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spopina\Desktop\"/>
    </mc:Choice>
  </mc:AlternateContent>
  <xr:revisionPtr revIDLastSave="0" documentId="13_ncr:1_{45C461D1-F408-4C38-9E1C-1718DC33357A}" xr6:coauthVersionLast="45" xr6:coauthVersionMax="45" xr10:uidLastSave="{00000000-0000-0000-0000-000000000000}"/>
  <bookViews>
    <workbookView xWindow="-60" yWindow="-60" windowWidth="28920" windowHeight="15720" xr2:uid="{11E7E99B-A361-4C2D-B519-7FBA3003FE01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55" i="1" l="1"/>
  <c r="E2355" i="1"/>
  <c r="B2355" i="1"/>
  <c r="F1396" i="1"/>
  <c r="F1524" i="1"/>
  <c r="F1620" i="1"/>
  <c r="F1556" i="1"/>
  <c r="F1566" i="1"/>
  <c r="F1617" i="1"/>
  <c r="F1559" i="1"/>
  <c r="F1529" i="1"/>
  <c r="F1534" i="1"/>
  <c r="F1521" i="1"/>
  <c r="F1525" i="1"/>
  <c r="F1528" i="1"/>
  <c r="F1539" i="1"/>
  <c r="F1532" i="1"/>
  <c r="F1537" i="1"/>
  <c r="F1625" i="1"/>
  <c r="F1046" i="1"/>
  <c r="F1049" i="1"/>
  <c r="F1054" i="1"/>
  <c r="F1792" i="1"/>
  <c r="F1744" i="1"/>
  <c r="F1765" i="1"/>
  <c r="F1695" i="1"/>
  <c r="F1699" i="1"/>
  <c r="F1876" i="1"/>
  <c r="F1546" i="1"/>
  <c r="F912" i="1"/>
  <c r="F930" i="1"/>
  <c r="F786" i="1"/>
  <c r="F787" i="1"/>
  <c r="F784" i="1"/>
  <c r="F250" i="1"/>
  <c r="F45" i="1"/>
  <c r="F36" i="1"/>
  <c r="F18" i="1"/>
  <c r="F31" i="1"/>
  <c r="F1526" i="1"/>
  <c r="F1547" i="1"/>
  <c r="F1523" i="1"/>
  <c r="F1530" i="1"/>
  <c r="F1564" i="1"/>
  <c r="F1194" i="1"/>
  <c r="F1120" i="1"/>
  <c r="F1129" i="1"/>
  <c r="F1127" i="1"/>
  <c r="F1125" i="1"/>
  <c r="F1109" i="1"/>
  <c r="F1115" i="1"/>
  <c r="F1134" i="1"/>
  <c r="F1103" i="1"/>
  <c r="F1098" i="1"/>
  <c r="F1101" i="1"/>
  <c r="F1123" i="1"/>
  <c r="F1189" i="1"/>
  <c r="F1105" i="1"/>
  <c r="F790" i="1"/>
  <c r="F219" i="1"/>
  <c r="F227" i="1"/>
  <c r="F202" i="1"/>
  <c r="F177" i="1"/>
  <c r="F193" i="1"/>
  <c r="F189" i="1"/>
  <c r="F185" i="1"/>
  <c r="F221" i="1"/>
  <c r="F180" i="1"/>
  <c r="F265" i="1"/>
  <c r="F176" i="1"/>
  <c r="F111" i="1"/>
  <c r="F1485" i="1"/>
  <c r="F1346" i="1"/>
  <c r="F1372" i="1"/>
  <c r="F1368" i="1"/>
  <c r="F1352" i="1"/>
  <c r="F1353" i="1"/>
  <c r="F1292" i="1"/>
  <c r="F1286" i="1"/>
  <c r="F907" i="1"/>
  <c r="F789" i="1"/>
  <c r="F5" i="1"/>
  <c r="F6" i="1"/>
  <c r="F4" i="1"/>
  <c r="F1041" i="1"/>
  <c r="F1040" i="1"/>
  <c r="F1039" i="1"/>
  <c r="F1055" i="1"/>
  <c r="F1391" i="1"/>
  <c r="F1369" i="1"/>
  <c r="F1199" i="1"/>
  <c r="F1088" i="1"/>
  <c r="F1091" i="1"/>
  <c r="F1082" i="1"/>
  <c r="F1077" i="1"/>
  <c r="F1096" i="1"/>
  <c r="F1095" i="1"/>
  <c r="F1089" i="1"/>
  <c r="F1086" i="1"/>
  <c r="F1093" i="1"/>
  <c r="F1069" i="1"/>
  <c r="F1087" i="1"/>
  <c r="F1057" i="1"/>
  <c r="F1059" i="1"/>
  <c r="F1056" i="1"/>
  <c r="F1062" i="1"/>
  <c r="F1058" i="1"/>
  <c r="F1070" i="1"/>
  <c r="F1063" i="1"/>
  <c r="F1079" i="1"/>
  <c r="F1076" i="1"/>
  <c r="F1081" i="1"/>
  <c r="F1065" i="1"/>
  <c r="F1068" i="1"/>
  <c r="F1067" i="1"/>
  <c r="F1066" i="1"/>
  <c r="F1072" i="1"/>
  <c r="F1071" i="1"/>
  <c r="F1085" i="1"/>
  <c r="F1094" i="1"/>
  <c r="F1075" i="1"/>
  <c r="F1073" i="1"/>
  <c r="F1090" i="1"/>
  <c r="F1084" i="1"/>
  <c r="F1074" i="1"/>
  <c r="F1060" i="1"/>
  <c r="F1092" i="1"/>
  <c r="F1083" i="1"/>
  <c r="F1080" i="1"/>
  <c r="F1078" i="1"/>
  <c r="F1426" i="1"/>
  <c r="F1438" i="1"/>
  <c r="F1439" i="1"/>
  <c r="F1404" i="1"/>
  <c r="F1409" i="1"/>
  <c r="F1407" i="1"/>
  <c r="F1435" i="1"/>
  <c r="F1434" i="1"/>
  <c r="F1386" i="1"/>
  <c r="F1390" i="1"/>
  <c r="F1533" i="1"/>
  <c r="F1451" i="1"/>
  <c r="F1423" i="1"/>
  <c r="F1430" i="1"/>
  <c r="F1416" i="1"/>
  <c r="F1411" i="1"/>
  <c r="F1446" i="1"/>
  <c r="F1413" i="1"/>
  <c r="F1393" i="1"/>
  <c r="F1392" i="1"/>
  <c r="F1395" i="1"/>
  <c r="F1414" i="1"/>
  <c r="F1412" i="1"/>
  <c r="F1397" i="1"/>
  <c r="F1425" i="1"/>
  <c r="F1461" i="1"/>
  <c r="F1422" i="1"/>
  <c r="F1465" i="1"/>
  <c r="F1420" i="1"/>
  <c r="F1447" i="1"/>
  <c r="F1429" i="1"/>
  <c r="F1401" i="1"/>
  <c r="F1406" i="1"/>
  <c r="F1445" i="1"/>
  <c r="F1433" i="1"/>
  <c r="F1441" i="1"/>
  <c r="F1417" i="1"/>
  <c r="F1463" i="1"/>
  <c r="F1443" i="1"/>
  <c r="F1466" i="1"/>
  <c r="F1448" i="1"/>
  <c r="F1424" i="1"/>
  <c r="F1456" i="1"/>
  <c r="F1410" i="1"/>
  <c r="F1293" i="1"/>
  <c r="F1044" i="1"/>
  <c r="F1460" i="1"/>
  <c r="F1458" i="1"/>
  <c r="F1462" i="1"/>
  <c r="F1455" i="1"/>
  <c r="F1785" i="1"/>
  <c r="F2353" i="1"/>
  <c r="F2044" i="1"/>
  <c r="F1285" i="1"/>
  <c r="F1264" i="1"/>
  <c r="F1250" i="1"/>
  <c r="F1224" i="1"/>
  <c r="F1251" i="1"/>
  <c r="F1284" i="1"/>
  <c r="F1283" i="1"/>
  <c r="F1282" i="1"/>
  <c r="F1202" i="1"/>
  <c r="F729" i="1"/>
  <c r="F388" i="1"/>
  <c r="F467" i="1"/>
  <c r="F730" i="1"/>
  <c r="F500" i="1"/>
  <c r="F366" i="1"/>
  <c r="F732" i="1"/>
  <c r="F15" i="1"/>
  <c r="F1817" i="1"/>
  <c r="F2352" i="1"/>
  <c r="F2051" i="1"/>
  <c r="F1611" i="1"/>
  <c r="F1567" i="1"/>
  <c r="F1635" i="1"/>
  <c r="F1619" i="1"/>
  <c r="F1614" i="1"/>
  <c r="F1576" i="1"/>
  <c r="F1574" i="1"/>
  <c r="F1602" i="1"/>
  <c r="F1583" i="1"/>
  <c r="F1663" i="1"/>
  <c r="F1595" i="1"/>
  <c r="F1645" i="1"/>
  <c r="F1590" i="1"/>
  <c r="F1628" i="1"/>
  <c r="F1662" i="1"/>
  <c r="F1591" i="1"/>
  <c r="F1594" i="1"/>
  <c r="F1596" i="1"/>
  <c r="F1604" i="1"/>
  <c r="F1615" i="1"/>
  <c r="F1609" i="1"/>
  <c r="F1681" i="1"/>
  <c r="F1488" i="1"/>
  <c r="F1494" i="1"/>
  <c r="F1508" i="1"/>
  <c r="F1469" i="1"/>
  <c r="F1399" i="1"/>
  <c r="F1470" i="1"/>
  <c r="F1344" i="1"/>
  <c r="F1345" i="1"/>
  <c r="F1340" i="1"/>
  <c r="F1116" i="1"/>
  <c r="F1187" i="1"/>
  <c r="F1186" i="1"/>
  <c r="F1185" i="1"/>
  <c r="F1110" i="1"/>
  <c r="F1184" i="1"/>
  <c r="F1160" i="1"/>
  <c r="F1132" i="1"/>
  <c r="F1148" i="1"/>
  <c r="F1183" i="1"/>
  <c r="F1107" i="1"/>
  <c r="F1159" i="1"/>
  <c r="F1158" i="1"/>
  <c r="F1147" i="1"/>
  <c r="F1182" i="1"/>
  <c r="F1181" i="1"/>
  <c r="F1180" i="1"/>
  <c r="F1118" i="1"/>
  <c r="F1001" i="1"/>
  <c r="F987" i="1"/>
  <c r="F991" i="1"/>
  <c r="F1034" i="1"/>
  <c r="F977" i="1"/>
  <c r="F975" i="1"/>
  <c r="F976" i="1"/>
  <c r="F1028" i="1"/>
  <c r="F1009" i="1"/>
  <c r="F1013" i="1"/>
  <c r="F992" i="1"/>
  <c r="F1037" i="1"/>
  <c r="F1022" i="1"/>
  <c r="F971" i="1"/>
  <c r="F1016" i="1"/>
  <c r="F1030" i="1"/>
  <c r="F950" i="1"/>
  <c r="F1007" i="1"/>
  <c r="F1004" i="1"/>
  <c r="F1021" i="1"/>
  <c r="F1014" i="1"/>
  <c r="F960" i="1"/>
  <c r="F962" i="1"/>
  <c r="F968" i="1"/>
  <c r="F956" i="1"/>
  <c r="F986" i="1"/>
  <c r="F948" i="1"/>
  <c r="F993" i="1"/>
  <c r="F961" i="1"/>
  <c r="F965" i="1"/>
  <c r="F979" i="1"/>
  <c r="F929" i="1"/>
  <c r="F957" i="1"/>
  <c r="F990" i="1"/>
  <c r="F981" i="1"/>
  <c r="F1010" i="1"/>
  <c r="F935" i="1"/>
  <c r="F916" i="1"/>
  <c r="F1027" i="1"/>
  <c r="F1035" i="1"/>
  <c r="F854" i="1"/>
  <c r="F831" i="1"/>
  <c r="F849" i="1"/>
  <c r="F848" i="1"/>
  <c r="F830" i="1"/>
  <c r="F847" i="1"/>
  <c r="F829" i="1"/>
  <c r="F828" i="1"/>
  <c r="F822" i="1"/>
  <c r="F812" i="1"/>
  <c r="F846" i="1"/>
  <c r="F821" i="1"/>
  <c r="F827" i="1"/>
  <c r="F845" i="1"/>
  <c r="F844" i="1"/>
  <c r="F781" i="1"/>
  <c r="F759" i="1"/>
  <c r="F780" i="1"/>
  <c r="F772" i="1"/>
  <c r="F762" i="1"/>
  <c r="F751" i="1"/>
  <c r="F771" i="1"/>
  <c r="F745" i="1"/>
  <c r="F779" i="1"/>
  <c r="F755" i="1"/>
  <c r="F609" i="1"/>
  <c r="F535" i="1"/>
  <c r="F728" i="1"/>
  <c r="F727" i="1"/>
  <c r="F608" i="1"/>
  <c r="F607" i="1"/>
  <c r="F280" i="1"/>
  <c r="F279" i="1"/>
  <c r="F726" i="1"/>
  <c r="F534" i="1"/>
  <c r="F610" i="1"/>
  <c r="F725" i="1"/>
  <c r="F533" i="1"/>
  <c r="F485" i="1"/>
  <c r="F484" i="1"/>
  <c r="F724" i="1"/>
  <c r="F723" i="1"/>
  <c r="F606" i="1"/>
  <c r="F452" i="1"/>
  <c r="F722" i="1"/>
  <c r="F721" i="1"/>
  <c r="F605" i="1"/>
  <c r="F604" i="1"/>
  <c r="F720" i="1"/>
  <c r="F719" i="1"/>
  <c r="F427" i="1"/>
  <c r="F285" i="1"/>
  <c r="F308" i="1"/>
  <c r="F197" i="1"/>
  <c r="F372" i="1"/>
  <c r="F371" i="1"/>
  <c r="F370" i="1"/>
  <c r="F321" i="1"/>
  <c r="F384" i="1"/>
  <c r="F603" i="1"/>
  <c r="F718" i="1"/>
  <c r="F272" i="1"/>
  <c r="F377" i="1"/>
  <c r="F442" i="1"/>
  <c r="F251" i="1"/>
  <c r="F208" i="1"/>
  <c r="F235" i="1"/>
  <c r="F466" i="1"/>
  <c r="F364" i="1"/>
  <c r="F499" i="1"/>
  <c r="F465" i="1"/>
  <c r="F717" i="1"/>
  <c r="F716" i="1"/>
  <c r="F715" i="1"/>
  <c r="F333" i="1"/>
  <c r="F426" i="1"/>
  <c r="F602" i="1"/>
  <c r="F400" i="1"/>
  <c r="F714" i="1"/>
  <c r="F601" i="1"/>
  <c r="F600" i="1"/>
  <c r="F713" i="1"/>
  <c r="F712" i="1"/>
  <c r="F532" i="1"/>
  <c r="F214" i="1"/>
  <c r="F419" i="1"/>
  <c r="F483" i="1"/>
  <c r="F464" i="1"/>
  <c r="F599" i="1"/>
  <c r="F711" i="1"/>
  <c r="F710" i="1"/>
  <c r="F391" i="1"/>
  <c r="F418" i="1"/>
  <c r="F498" i="1"/>
  <c r="F598" i="1"/>
  <c r="F536" i="1"/>
  <c r="F709" i="1"/>
  <c r="F363" i="1"/>
  <c r="F353" i="1"/>
  <c r="F417" i="1"/>
  <c r="F410" i="1"/>
  <c r="F425" i="1"/>
  <c r="F482" i="1"/>
  <c r="F441" i="1"/>
  <c r="F440" i="1"/>
  <c r="F376" i="1"/>
  <c r="F469" i="1"/>
  <c r="F270" i="1"/>
  <c r="F387" i="1"/>
  <c r="F708" i="1"/>
  <c r="F468" i="1"/>
  <c r="F295" i="1"/>
  <c r="F356" i="1"/>
  <c r="F707" i="1"/>
  <c r="F278" i="1"/>
  <c r="F360" i="1"/>
  <c r="F386" i="1"/>
  <c r="F439" i="1"/>
  <c r="F258" i="1"/>
  <c r="F597" i="1"/>
  <c r="F596" i="1"/>
  <c r="F438" i="1"/>
  <c r="F706" i="1"/>
  <c r="F203" i="1"/>
  <c r="F705" i="1"/>
  <c r="F704" i="1"/>
  <c r="F595" i="1"/>
  <c r="F531" i="1"/>
  <c r="F703" i="1"/>
  <c r="F451" i="1"/>
  <c r="F594" i="1"/>
  <c r="F424" i="1"/>
  <c r="F240" i="1"/>
  <c r="F437" i="1"/>
  <c r="F593" i="1"/>
  <c r="F289" i="1"/>
  <c r="F702" i="1"/>
  <c r="F530" i="1"/>
  <c r="F205" i="1"/>
  <c r="F701" i="1"/>
  <c r="F188" i="1"/>
  <c r="F196" i="1"/>
  <c r="F186" i="1"/>
  <c r="F463" i="1"/>
  <c r="F145" i="1"/>
  <c r="F155" i="1"/>
  <c r="F128" i="1"/>
  <c r="F1499" i="1"/>
  <c r="F1316" i="1"/>
  <c r="F1312" i="1"/>
  <c r="F1327" i="1"/>
  <c r="F1298" i="1"/>
  <c r="F1301" i="1"/>
  <c r="F1337" i="1"/>
  <c r="F1343" i="1"/>
  <c r="F1319" i="1"/>
  <c r="F1323" i="1"/>
  <c r="F1335" i="1"/>
  <c r="F805" i="1"/>
  <c r="F750" i="1"/>
  <c r="F761" i="1"/>
  <c r="F778" i="1"/>
  <c r="F770" i="1"/>
  <c r="F1061" i="1"/>
  <c r="F1064" i="1"/>
  <c r="F1473" i="1"/>
  <c r="F1629" i="1"/>
  <c r="F999" i="1"/>
  <c r="F1019" i="1"/>
  <c r="F998" i="1"/>
  <c r="F997" i="1"/>
  <c r="F996" i="1"/>
  <c r="F974" i="1"/>
  <c r="F973" i="1"/>
  <c r="F982" i="1"/>
  <c r="F1018" i="1"/>
  <c r="F995" i="1"/>
  <c r="F748" i="1"/>
  <c r="F749" i="1"/>
  <c r="F342" i="1"/>
  <c r="F256" i="1"/>
  <c r="F260" i="1"/>
  <c r="F252" i="1"/>
  <c r="F315" i="1"/>
  <c r="F1859" i="1"/>
  <c r="F1479" i="1"/>
  <c r="F1477" i="1"/>
  <c r="F1475" i="1"/>
  <c r="F1482" i="1"/>
  <c r="F1476" i="1"/>
  <c r="F1384" i="1"/>
  <c r="F1361" i="1"/>
  <c r="F1360" i="1"/>
  <c r="F1043" i="1"/>
  <c r="F1042" i="1"/>
  <c r="F1600" i="1"/>
  <c r="F1464" i="1"/>
  <c r="F1459" i="1"/>
  <c r="F1415" i="1"/>
  <c r="F1418" i="1"/>
  <c r="F1398" i="1"/>
  <c r="F820" i="1"/>
  <c r="F798" i="1"/>
  <c r="F813" i="1"/>
  <c r="F804" i="1"/>
  <c r="F803" i="1"/>
  <c r="F341" i="1"/>
  <c r="F700" i="1"/>
  <c r="F154" i="1"/>
  <c r="F1403" i="1"/>
  <c r="F1449" i="1"/>
  <c r="F1405" i="1"/>
  <c r="F1400" i="1"/>
  <c r="F1408" i="1"/>
  <c r="F1452" i="1"/>
  <c r="F1436" i="1"/>
  <c r="F1454" i="1"/>
  <c r="F1432" i="1"/>
  <c r="F1440" i="1"/>
  <c r="F1419" i="1"/>
  <c r="F1457" i="1"/>
  <c r="F1314" i="1"/>
  <c r="F1291" i="1"/>
  <c r="F1157" i="1"/>
  <c r="F1135" i="1"/>
  <c r="F1156" i="1"/>
  <c r="F1179" i="1"/>
  <c r="F1112" i="1"/>
  <c r="F1139" i="1"/>
  <c r="F1155" i="1"/>
  <c r="F1178" i="1"/>
  <c r="F1045" i="1"/>
  <c r="F1048" i="1"/>
  <c r="F1047" i="1"/>
  <c r="F1050" i="1"/>
  <c r="F1053" i="1"/>
  <c r="F1051" i="1"/>
  <c r="F1052" i="1"/>
  <c r="F909" i="1"/>
  <c r="F980" i="1"/>
  <c r="F819" i="1"/>
  <c r="F742" i="1"/>
  <c r="F777" i="1"/>
  <c r="F757" i="1"/>
  <c r="F529" i="1"/>
  <c r="F200" i="1"/>
  <c r="F204" i="1"/>
  <c r="F528" i="1"/>
  <c r="F592" i="1"/>
  <c r="F591" i="1"/>
  <c r="F423" i="1"/>
  <c r="F226" i="1"/>
  <c r="F590" i="1"/>
  <c r="F589" i="1"/>
  <c r="F1982" i="1"/>
  <c r="F1957" i="1"/>
  <c r="F2043" i="1"/>
  <c r="F2351" i="1"/>
  <c r="F1651" i="1"/>
  <c r="F1621" i="1"/>
  <c r="F1655" i="1"/>
  <c r="F1597" i="1"/>
  <c r="F1616" i="1"/>
  <c r="F1680" i="1"/>
  <c r="F1618" i="1"/>
  <c r="F1607" i="1"/>
  <c r="F1592" i="1"/>
  <c r="F1560" i="1"/>
  <c r="F1660" i="1"/>
  <c r="F1606" i="1"/>
  <c r="F1507" i="1"/>
  <c r="F1518" i="1"/>
  <c r="F1502" i="1"/>
  <c r="F1506" i="1"/>
  <c r="F1490" i="1"/>
  <c r="F1483" i="1"/>
  <c r="F1495" i="1"/>
  <c r="F1517" i="1"/>
  <c r="F1501" i="1"/>
  <c r="F1450" i="1"/>
  <c r="F1442" i="1"/>
  <c r="F1431" i="1"/>
  <c r="F1437" i="1"/>
  <c r="F1402" i="1"/>
  <c r="F1428" i="1"/>
  <c r="F1427" i="1"/>
  <c r="F1387" i="1"/>
  <c r="F1388" i="1"/>
  <c r="F1444" i="1"/>
  <c r="F1467" i="1"/>
  <c r="F1389" i="1"/>
  <c r="F1421" i="1"/>
  <c r="F1394" i="1"/>
  <c r="F1376" i="1"/>
  <c r="F1318" i="1"/>
  <c r="F1297" i="1"/>
  <c r="F1336" i="1"/>
  <c r="F1334" i="1"/>
  <c r="F1305" i="1"/>
  <c r="F1296" i="1"/>
  <c r="F1342" i="1"/>
  <c r="F1339" i="1"/>
  <c r="F1290" i="1"/>
  <c r="F1228" i="1"/>
  <c r="F1222" i="1"/>
  <c r="F1215" i="1"/>
  <c r="F1238" i="1"/>
  <c r="F1237" i="1"/>
  <c r="F1099" i="1"/>
  <c r="F1154" i="1"/>
  <c r="F1117" i="1"/>
  <c r="F1138" i="1"/>
  <c r="F1177" i="1"/>
  <c r="F1153" i="1"/>
  <c r="F1176" i="1"/>
  <c r="F1175" i="1"/>
  <c r="F1174" i="1"/>
  <c r="F1173" i="1"/>
  <c r="F1172" i="1"/>
  <c r="F1152" i="1"/>
  <c r="F1137" i="1"/>
  <c r="F1136" i="1"/>
  <c r="F953" i="1"/>
  <c r="F967" i="1"/>
  <c r="F1026" i="1"/>
  <c r="F1029" i="1"/>
  <c r="F1012" i="1"/>
  <c r="F1006" i="1"/>
  <c r="F926" i="1"/>
  <c r="F943" i="1"/>
  <c r="F983" i="1"/>
  <c r="F1000" i="1"/>
  <c r="F1008" i="1"/>
  <c r="F972" i="1"/>
  <c r="F1033" i="1"/>
  <c r="F1025" i="1"/>
  <c r="F1017" i="1"/>
  <c r="F799" i="1"/>
  <c r="F818" i="1"/>
  <c r="F826" i="1"/>
  <c r="F825" i="1"/>
  <c r="F843" i="1"/>
  <c r="F842" i="1"/>
  <c r="F841" i="1"/>
  <c r="F809" i="1"/>
  <c r="F776" i="1"/>
  <c r="F782" i="1"/>
  <c r="F775" i="1"/>
  <c r="F741" i="1"/>
  <c r="F740" i="1"/>
  <c r="F769" i="1"/>
  <c r="F744" i="1"/>
  <c r="F768" i="1"/>
  <c r="F758" i="1"/>
  <c r="F767" i="1"/>
  <c r="F738" i="1"/>
  <c r="F760" i="1"/>
  <c r="F766" i="1"/>
  <c r="F756" i="1"/>
  <c r="F765" i="1"/>
  <c r="F774" i="1"/>
  <c r="F754" i="1"/>
  <c r="F753" i="1"/>
  <c r="F699" i="1"/>
  <c r="F698" i="1"/>
  <c r="F697" i="1"/>
  <c r="F462" i="1"/>
  <c r="F527" i="1"/>
  <c r="F481" i="1"/>
  <c r="F588" i="1"/>
  <c r="F526" i="1"/>
  <c r="F436" i="1"/>
  <c r="F312" i="1"/>
  <c r="F253" i="1"/>
  <c r="F294" i="1"/>
  <c r="F450" i="1"/>
  <c r="F238" i="1"/>
  <c r="F696" i="1"/>
  <c r="F422" i="1"/>
  <c r="F409" i="1"/>
  <c r="F416" i="1"/>
  <c r="F525" i="1"/>
  <c r="F435" i="1"/>
  <c r="F587" i="1"/>
  <c r="F695" i="1"/>
  <c r="F586" i="1"/>
  <c r="F311" i="1"/>
  <c r="F301" i="1"/>
  <c r="F331" i="1"/>
  <c r="F461" i="1"/>
  <c r="F524" i="1"/>
  <c r="F314" i="1"/>
  <c r="F408" i="1"/>
  <c r="F449" i="1"/>
  <c r="F347" i="1"/>
  <c r="F585" i="1"/>
  <c r="F584" i="1"/>
  <c r="F694" i="1"/>
  <c r="F399" i="1"/>
  <c r="F583" i="1"/>
  <c r="F460" i="1"/>
  <c r="F582" i="1"/>
  <c r="F497" i="1"/>
  <c r="F243" i="1"/>
  <c r="F241" i="1"/>
  <c r="F693" i="1"/>
  <c r="F523" i="1"/>
  <c r="F522" i="1"/>
  <c r="F328" i="1"/>
  <c r="F286" i="1"/>
  <c r="F398" i="1"/>
  <c r="F355" i="1"/>
  <c r="F362" i="1"/>
  <c r="F271" i="1"/>
  <c r="F383" i="1"/>
  <c r="F352" i="1"/>
  <c r="F274" i="1"/>
  <c r="F521" i="1"/>
  <c r="F434" i="1"/>
  <c r="F480" i="1"/>
  <c r="F496" i="1"/>
  <c r="F495" i="1"/>
  <c r="F245" i="1"/>
  <c r="F323" i="1"/>
  <c r="F293" i="1"/>
  <c r="F581" i="1"/>
  <c r="F520" i="1"/>
  <c r="F580" i="1"/>
  <c r="F349" i="1"/>
  <c r="F448" i="1"/>
  <c r="F447" i="1"/>
  <c r="F407" i="1"/>
  <c r="F303" i="1"/>
  <c r="F320" i="1"/>
  <c r="F292" i="1"/>
  <c r="F519" i="1"/>
  <c r="F282" i="1"/>
  <c r="F361" i="1"/>
  <c r="F433" i="1"/>
  <c r="F692" i="1"/>
  <c r="F375" i="1"/>
  <c r="F319" i="1"/>
  <c r="F269" i="1"/>
  <c r="F298" i="1"/>
  <c r="F340" i="1"/>
  <c r="F397" i="1"/>
  <c r="F382" i="1"/>
  <c r="F579" i="1"/>
  <c r="F396" i="1"/>
  <c r="F479" i="1"/>
  <c r="F578" i="1"/>
  <c r="F691" i="1"/>
  <c r="F577" i="1"/>
  <c r="F518" i="1"/>
  <c r="F690" i="1"/>
  <c r="F478" i="1"/>
  <c r="F689" i="1"/>
  <c r="F297" i="1"/>
  <c r="F348" i="1"/>
  <c r="F576" i="1"/>
  <c r="F575" i="1"/>
  <c r="F283" i="1"/>
  <c r="F281" i="1"/>
  <c r="F300" i="1"/>
  <c r="F432" i="1"/>
  <c r="F431" i="1"/>
  <c r="F430" i="1"/>
  <c r="F359" i="1"/>
  <c r="F395" i="1"/>
  <c r="F307" i="1"/>
  <c r="F688" i="1"/>
  <c r="F446" i="1"/>
  <c r="F687" i="1"/>
  <c r="F302" i="1"/>
  <c r="F394" i="1"/>
  <c r="F310" i="1"/>
  <c r="F259" i="1"/>
  <c r="F574" i="1"/>
  <c r="F459" i="1"/>
  <c r="F573" i="1"/>
  <c r="F369" i="1"/>
  <c r="F318" i="1"/>
  <c r="F421" i="1"/>
  <c r="F458" i="1"/>
  <c r="F385" i="1"/>
  <c r="F517" i="1"/>
  <c r="F415" i="1"/>
  <c r="F477" i="1"/>
  <c r="F332" i="1"/>
  <c r="F494" i="1"/>
  <c r="F572" i="1"/>
  <c r="F516" i="1"/>
  <c r="F686" i="1"/>
  <c r="F493" i="1"/>
  <c r="F420" i="1"/>
  <c r="F571" i="1"/>
  <c r="F254" i="1"/>
  <c r="F429" i="1"/>
  <c r="F457" i="1"/>
  <c r="F456" i="1"/>
  <c r="F288" i="1"/>
  <c r="F322" i="1"/>
  <c r="F492" i="1"/>
  <c r="F255" i="1"/>
  <c r="F570" i="1"/>
  <c r="F354" i="1"/>
  <c r="F346" i="1"/>
  <c r="F476" i="1"/>
  <c r="F685" i="1"/>
  <c r="F327" i="1"/>
  <c r="F684" i="1"/>
  <c r="F345" i="1"/>
  <c r="F344" i="1"/>
  <c r="F683" i="1"/>
  <c r="F491" i="1"/>
  <c r="F515" i="1"/>
  <c r="F682" i="1"/>
  <c r="F475" i="1"/>
  <c r="F381" i="1"/>
  <c r="F374" i="1"/>
  <c r="F445" i="1"/>
  <c r="F264" i="1"/>
  <c r="F414" i="1"/>
  <c r="F262" i="1"/>
  <c r="F681" i="1"/>
  <c r="F358" i="1"/>
  <c r="F393" i="1"/>
  <c r="F299" i="1"/>
  <c r="F390" i="1"/>
  <c r="F248" i="1"/>
  <c r="F325" i="1"/>
  <c r="F413" i="1"/>
  <c r="F239" i="1"/>
  <c r="F343" i="1"/>
  <c r="F569" i="1"/>
  <c r="F568" i="1"/>
  <c r="F680" i="1"/>
  <c r="F514" i="1"/>
  <c r="F567" i="1"/>
  <c r="F412" i="1"/>
  <c r="F566" i="1"/>
  <c r="F490" i="1"/>
  <c r="F357" i="1"/>
  <c r="F455" i="1"/>
  <c r="F406" i="1"/>
  <c r="F339" i="1"/>
  <c r="F368" i="1"/>
  <c r="F287" i="1"/>
  <c r="F489" i="1"/>
  <c r="F565" i="1"/>
  <c r="F267" i="1"/>
  <c r="F380" i="1"/>
  <c r="F273" i="1"/>
  <c r="F296" i="1"/>
  <c r="F335" i="1"/>
  <c r="F405" i="1"/>
  <c r="F276" i="1"/>
  <c r="F679" i="1"/>
  <c r="F153" i="1"/>
  <c r="F152" i="1"/>
  <c r="F171" i="1"/>
  <c r="F136" i="1"/>
  <c r="F151" i="1"/>
  <c r="F10" i="1"/>
  <c r="F2350" i="1"/>
  <c r="F2140" i="1"/>
  <c r="F2237" i="1"/>
  <c r="F2349" i="1"/>
  <c r="F1692" i="1"/>
  <c r="F1693" i="1"/>
  <c r="F1540" i="1"/>
  <c r="F1553" i="1"/>
  <c r="F1622" i="1"/>
  <c r="F1571" i="1"/>
  <c r="F1610" i="1"/>
  <c r="F1570" i="1"/>
  <c r="F1582" i="1"/>
  <c r="F1686" i="1"/>
  <c r="F1601" i="1"/>
  <c r="F1684" i="1"/>
  <c r="F1603" i="1"/>
  <c r="F1650" i="1"/>
  <c r="F1644" i="1"/>
  <c r="F1548" i="1"/>
  <c r="F1580" i="1"/>
  <c r="F1637" i="1"/>
  <c r="F1557" i="1"/>
  <c r="F1634" i="1"/>
  <c r="F1558" i="1"/>
  <c r="F1562" i="1"/>
  <c r="F1549" i="1"/>
  <c r="F1679" i="1"/>
  <c r="F1678" i="1"/>
  <c r="F1561" i="1"/>
  <c r="F1677" i="1"/>
  <c r="F1676" i="1"/>
  <c r="F1675" i="1"/>
  <c r="F1674" i="1"/>
  <c r="F1666" i="1"/>
  <c r="F1673" i="1"/>
  <c r="F1687" i="1"/>
  <c r="F1545" i="1"/>
  <c r="F1554" i="1"/>
  <c r="F1672" i="1"/>
  <c r="F1688" i="1"/>
  <c r="F1550" i="1"/>
  <c r="F1538" i="1"/>
  <c r="F1605" i="1"/>
  <c r="F1648" i="1"/>
  <c r="F1569" i="1"/>
  <c r="F1544" i="1"/>
  <c r="F1638" i="1"/>
  <c r="F1667" i="1"/>
  <c r="F1536" i="1"/>
  <c r="F1627" i="1"/>
  <c r="F1639" i="1"/>
  <c r="F1661" i="1"/>
  <c r="F1572" i="1"/>
  <c r="F1552" i="1"/>
  <c r="F1581" i="1"/>
  <c r="F1489" i="1"/>
  <c r="F1505" i="1"/>
  <c r="F1504" i="1"/>
  <c r="F1487" i="1"/>
  <c r="F1516" i="1"/>
  <c r="F1515" i="1"/>
  <c r="F1474" i="1"/>
  <c r="F1496" i="1"/>
  <c r="F1514" i="1"/>
  <c r="F1500" i="1"/>
  <c r="F1491" i="1"/>
  <c r="F1513" i="1"/>
  <c r="F1338" i="1"/>
  <c r="F1311" i="1"/>
  <c r="F1300" i="1"/>
  <c r="F1324" i="1"/>
  <c r="F1299" i="1"/>
  <c r="F1317" i="1"/>
  <c r="F1341" i="1"/>
  <c r="F1281" i="1"/>
  <c r="F1247" i="1"/>
  <c r="F1146" i="1"/>
  <c r="F928" i="1"/>
  <c r="F969" i="1"/>
  <c r="F1011" i="1"/>
  <c r="F970" i="1"/>
  <c r="F994" i="1"/>
  <c r="F985" i="1"/>
  <c r="F921" i="1"/>
  <c r="F931" i="1"/>
  <c r="F938" i="1"/>
  <c r="F1003" i="1"/>
  <c r="F1024" i="1"/>
  <c r="F988" i="1"/>
  <c r="F925" i="1"/>
  <c r="F913" i="1"/>
  <c r="F934" i="1"/>
  <c r="F924" i="1"/>
  <c r="F908" i="1"/>
  <c r="F984" i="1"/>
  <c r="F940" i="1"/>
  <c r="F963" i="1"/>
  <c r="F927" i="1"/>
  <c r="F989" i="1"/>
  <c r="F941" i="1"/>
  <c r="F939" i="1"/>
  <c r="F911" i="1"/>
  <c r="F1002" i="1"/>
  <c r="F922" i="1"/>
  <c r="F855" i="1"/>
  <c r="F808" i="1"/>
  <c r="F802" i="1"/>
  <c r="F794" i="1"/>
  <c r="F792" i="1"/>
  <c r="F791" i="1"/>
  <c r="F788" i="1"/>
  <c r="F806" i="1"/>
  <c r="F840" i="1"/>
  <c r="F811" i="1"/>
  <c r="F797" i="1"/>
  <c r="F800" i="1"/>
  <c r="F807" i="1"/>
  <c r="F815" i="1"/>
  <c r="F814" i="1"/>
  <c r="F795" i="1"/>
  <c r="F824" i="1"/>
  <c r="F823" i="1"/>
  <c r="F810" i="1"/>
  <c r="F817" i="1"/>
  <c r="F839" i="1"/>
  <c r="F752" i="1"/>
  <c r="F739" i="1"/>
  <c r="F743" i="1"/>
  <c r="F338" i="1"/>
  <c r="F678" i="1"/>
  <c r="F564" i="1"/>
  <c r="F513" i="1"/>
  <c r="F677" i="1"/>
  <c r="F316" i="1"/>
  <c r="F229" i="1"/>
  <c r="F305" i="1"/>
  <c r="F676" i="1"/>
  <c r="F404" i="1"/>
  <c r="F246" i="1"/>
  <c r="F220" i="1"/>
  <c r="F563" i="1"/>
  <c r="F304" i="1"/>
  <c r="F351" i="1"/>
  <c r="F392" i="1"/>
  <c r="F230" i="1"/>
  <c r="F277" i="1"/>
  <c r="F249" i="1"/>
  <c r="F474" i="1"/>
  <c r="F562" i="1"/>
  <c r="F473" i="1"/>
  <c r="F379" i="1"/>
  <c r="F284" i="1"/>
  <c r="F313" i="1"/>
  <c r="F261" i="1"/>
  <c r="F233" i="1"/>
  <c r="F263" i="1"/>
  <c r="F675" i="1"/>
  <c r="F454" i="1"/>
  <c r="F674" i="1"/>
  <c r="F275" i="1"/>
  <c r="F192" i="1"/>
  <c r="F191" i="1"/>
  <c r="F170" i="1"/>
  <c r="F102" i="1"/>
  <c r="F89" i="1"/>
  <c r="F94" i="1"/>
  <c r="F135" i="1"/>
  <c r="F106" i="1"/>
  <c r="F127" i="1"/>
  <c r="F70" i="1"/>
  <c r="F144" i="1"/>
  <c r="F113" i="1"/>
  <c r="F73" i="1"/>
  <c r="F99" i="1"/>
  <c r="F150" i="1"/>
  <c r="F169" i="1"/>
  <c r="F100" i="1"/>
  <c r="F81" i="1"/>
  <c r="F149" i="1"/>
  <c r="F141" i="1"/>
  <c r="F112" i="1"/>
  <c r="F79" i="1"/>
  <c r="F52" i="1"/>
  <c r="F42" i="1"/>
  <c r="F143" i="1"/>
  <c r="F20" i="1"/>
  <c r="F69" i="1"/>
  <c r="F96" i="1"/>
  <c r="F65" i="1"/>
  <c r="F109" i="1"/>
  <c r="F134" i="1"/>
  <c r="F92" i="1"/>
  <c r="F796" i="1"/>
  <c r="F1512" i="1"/>
  <c r="F1385" i="1"/>
  <c r="F1151" i="1"/>
  <c r="F838" i="1"/>
  <c r="F1608" i="1"/>
  <c r="F1577" i="1"/>
  <c r="F1332" i="1"/>
  <c r="F1325" i="1"/>
  <c r="F2348" i="1"/>
  <c r="F1996" i="1"/>
  <c r="F1257" i="1"/>
  <c r="F837" i="1"/>
  <c r="F801" i="1"/>
  <c r="F746" i="1"/>
  <c r="F673" i="1"/>
  <c r="F672" i="1"/>
  <c r="F488" i="1"/>
  <c r="F337" i="1"/>
  <c r="F512" i="1"/>
  <c r="F671" i="1"/>
  <c r="F257" i="1"/>
  <c r="F329" i="1"/>
  <c r="F453" i="1"/>
  <c r="F472" i="1"/>
  <c r="F670" i="1"/>
  <c r="F669" i="1"/>
  <c r="F668" i="1"/>
  <c r="F444" i="1"/>
  <c r="F268" i="1"/>
  <c r="F1797" i="1"/>
  <c r="F1302" i="1"/>
  <c r="F936" i="1"/>
  <c r="F2236" i="1"/>
  <c r="F2347" i="1"/>
  <c r="F2235" i="1"/>
  <c r="F2234" i="1"/>
  <c r="F2233" i="1"/>
  <c r="F2025" i="1"/>
  <c r="F2083" i="1"/>
  <c r="F2346" i="1"/>
  <c r="F2179" i="1"/>
  <c r="F2178" i="1"/>
  <c r="F2177" i="1"/>
  <c r="F2015" i="1"/>
  <c r="F2232" i="1"/>
  <c r="F2231" i="1"/>
  <c r="F2345" i="1"/>
  <c r="F2344" i="1"/>
  <c r="F2343" i="1"/>
  <c r="F2342" i="1"/>
  <c r="F2230" i="1"/>
  <c r="F2070" i="1"/>
  <c r="F2341" i="1"/>
  <c r="F2229" i="1"/>
  <c r="F2340" i="1"/>
  <c r="F2339" i="1"/>
  <c r="F2338" i="1"/>
  <c r="F2337" i="1"/>
  <c r="F2336" i="1"/>
  <c r="F2103" i="1"/>
  <c r="F2228" i="1"/>
  <c r="F2335" i="1"/>
  <c r="F2227" i="1"/>
  <c r="F2334" i="1"/>
  <c r="F2226" i="1"/>
  <c r="F2333" i="1"/>
  <c r="F2332" i="1"/>
  <c r="F2176" i="1"/>
  <c r="F2138" i="1"/>
  <c r="F2331" i="1"/>
  <c r="F2330" i="1"/>
  <c r="F2175" i="1"/>
  <c r="F2329" i="1"/>
  <c r="F2328" i="1"/>
  <c r="F2102" i="1"/>
  <c r="F2327" i="1"/>
  <c r="F1669" i="1"/>
  <c r="F1280" i="1"/>
  <c r="F561" i="1"/>
  <c r="F667" i="1"/>
  <c r="F666" i="1"/>
  <c r="F471" i="1"/>
  <c r="F511" i="1"/>
  <c r="F487" i="1"/>
  <c r="F665" i="1"/>
  <c r="F664" i="1"/>
  <c r="F663" i="1"/>
  <c r="F662" i="1"/>
  <c r="F560" i="1"/>
  <c r="F559" i="1"/>
  <c r="F558" i="1"/>
  <c r="F661" i="1"/>
  <c r="F660" i="1"/>
  <c r="F659" i="1"/>
  <c r="F658" i="1"/>
  <c r="F657" i="1"/>
  <c r="F656" i="1"/>
  <c r="F655" i="1"/>
  <c r="F654" i="1"/>
  <c r="F557" i="1"/>
  <c r="F510" i="1"/>
  <c r="F2225" i="1"/>
  <c r="F2012" i="1"/>
  <c r="F1977" i="1"/>
  <c r="F1905" i="1"/>
  <c r="F2069" i="1"/>
  <c r="F2082" i="1"/>
  <c r="F2224" i="1"/>
  <c r="F2326" i="1"/>
  <c r="F2223" i="1"/>
  <c r="F2325" i="1"/>
  <c r="F2222" i="1"/>
  <c r="F2324" i="1"/>
  <c r="F2323" i="1"/>
  <c r="F2174" i="1"/>
  <c r="F2322" i="1"/>
  <c r="F2321" i="1"/>
  <c r="F2320" i="1"/>
  <c r="F2173" i="1"/>
  <c r="F2319" i="1"/>
  <c r="F2221" i="1"/>
  <c r="F2318" i="1"/>
  <c r="F1990" i="1"/>
  <c r="F1970" i="1"/>
  <c r="F1998" i="1"/>
  <c r="F1954" i="1"/>
  <c r="F2117" i="1"/>
  <c r="F2220" i="1"/>
  <c r="F2219" i="1"/>
  <c r="F2317" i="1"/>
  <c r="F1978" i="1"/>
  <c r="F2316" i="1"/>
  <c r="F2172" i="1"/>
  <c r="F2315" i="1"/>
  <c r="F2218" i="1"/>
  <c r="F1986" i="1"/>
  <c r="F2314" i="1"/>
  <c r="F2313" i="1"/>
  <c r="F2217" i="1"/>
  <c r="F2312" i="1"/>
  <c r="F2171" i="1"/>
  <c r="F2170" i="1"/>
  <c r="F2311" i="1"/>
  <c r="F2310" i="1"/>
  <c r="F2309" i="1"/>
  <c r="F2137" i="1"/>
  <c r="F2216" i="1"/>
  <c r="F2101" i="1"/>
  <c r="F2308" i="1"/>
  <c r="F2064" i="1"/>
  <c r="F2169" i="1"/>
  <c r="F2307" i="1"/>
  <c r="F2306" i="1"/>
  <c r="F2063" i="1"/>
  <c r="F2215" i="1"/>
  <c r="F2214" i="1"/>
  <c r="F2081" i="1"/>
  <c r="F2068" i="1"/>
  <c r="F2080" i="1"/>
  <c r="F2136" i="1"/>
  <c r="F2035" i="1"/>
  <c r="F2034" i="1"/>
  <c r="F2305" i="1"/>
  <c r="F2304" i="1"/>
  <c r="F2168" i="1"/>
  <c r="F2033" i="1"/>
  <c r="F2100" i="1"/>
  <c r="F2213" i="1"/>
  <c r="F2079" i="1"/>
  <c r="F2116" i="1"/>
  <c r="F2135" i="1"/>
  <c r="F1985" i="1"/>
  <c r="F2011" i="1"/>
  <c r="F2303" i="1"/>
  <c r="F2212" i="1"/>
  <c r="F2010" i="1"/>
  <c r="F2167" i="1"/>
  <c r="F2062" i="1"/>
  <c r="F2302" i="1"/>
  <c r="F2301" i="1"/>
  <c r="F2166" i="1"/>
  <c r="F2300" i="1"/>
  <c r="F2037" i="1"/>
  <c r="F2017" i="1"/>
  <c r="F1989" i="1"/>
  <c r="F2165" i="1"/>
  <c r="F2211" i="1"/>
  <c r="F2299" i="1"/>
  <c r="F2298" i="1"/>
  <c r="F2094" i="1"/>
  <c r="F2134" i="1"/>
  <c r="F2297" i="1"/>
  <c r="F2078" i="1"/>
  <c r="F2032" i="1"/>
  <c r="F2296" i="1"/>
  <c r="F2077" i="1"/>
  <c r="F2093" i="1"/>
  <c r="F2295" i="1"/>
  <c r="F2115" i="1"/>
  <c r="F2099" i="1"/>
  <c r="F2294" i="1"/>
  <c r="F2098" i="1"/>
  <c r="F2210" i="1"/>
  <c r="F2114" i="1"/>
  <c r="F2293" i="1"/>
  <c r="F2292" i="1"/>
  <c r="F2031" i="1"/>
  <c r="F2092" i="1"/>
  <c r="F2209" i="1"/>
  <c r="F1915" i="1"/>
  <c r="F1853" i="1"/>
  <c r="F1953" i="1"/>
  <c r="F1974" i="1"/>
  <c r="F2133" i="1"/>
  <c r="F2050" i="1"/>
  <c r="F2208" i="1"/>
  <c r="F2061" i="1"/>
  <c r="F2060" i="1"/>
  <c r="F2059" i="1"/>
  <c r="F2001" i="1"/>
  <c r="F2042" i="1"/>
  <c r="F2207" i="1"/>
  <c r="F2164" i="1"/>
  <c r="F2163" i="1"/>
  <c r="F2036" i="1"/>
  <c r="F2097" i="1"/>
  <c r="F2030" i="1"/>
  <c r="F2162" i="1"/>
  <c r="F2161" i="1"/>
  <c r="F2003" i="1"/>
  <c r="F2022" i="1"/>
  <c r="F2291" i="1"/>
  <c r="F2058" i="1"/>
  <c r="F1969" i="1"/>
  <c r="F2049" i="1"/>
  <c r="F2206" i="1"/>
  <c r="F2160" i="1"/>
  <c r="F2205" i="1"/>
  <c r="F2132" i="1"/>
  <c r="F1946" i="1"/>
  <c r="F2290" i="1"/>
  <c r="F2048" i="1"/>
  <c r="F1968" i="1"/>
  <c r="F2289" i="1"/>
  <c r="F2113" i="1"/>
  <c r="F2288" i="1"/>
  <c r="F2287" i="1"/>
  <c r="F2204" i="1"/>
  <c r="F2112" i="1"/>
  <c r="F2203" i="1"/>
  <c r="F2202" i="1"/>
  <c r="F2286" i="1"/>
  <c r="F2029" i="1"/>
  <c r="F2285" i="1"/>
  <c r="F2284" i="1"/>
  <c r="F2201" i="1"/>
  <c r="F2159" i="1"/>
  <c r="F1963" i="1"/>
  <c r="F2000" i="1"/>
  <c r="F2047" i="1"/>
  <c r="F2057" i="1"/>
  <c r="F2131" i="1"/>
  <c r="F1955" i="1"/>
  <c r="F1988" i="1"/>
  <c r="F2040" i="1"/>
  <c r="F2014" i="1"/>
  <c r="F1981" i="1"/>
  <c r="F2021" i="1"/>
  <c r="F2056" i="1"/>
  <c r="F2283" i="1"/>
  <c r="F2005" i="1"/>
  <c r="F2024" i="1"/>
  <c r="F1845" i="1"/>
  <c r="F1908" i="1"/>
  <c r="F1976" i="1"/>
  <c r="F1858" i="1"/>
  <c r="F2130" i="1"/>
  <c r="F2055" i="1"/>
  <c r="F2129" i="1"/>
  <c r="F2009" i="1"/>
  <c r="F1967" i="1"/>
  <c r="F2020" i="1"/>
  <c r="F2200" i="1"/>
  <c r="F2282" i="1"/>
  <c r="F1995" i="1"/>
  <c r="F2028" i="1"/>
  <c r="F2128" i="1"/>
  <c r="F2127" i="1"/>
  <c r="F2067" i="1"/>
  <c r="F2281" i="1"/>
  <c r="F2280" i="1"/>
  <c r="F2111" i="1"/>
  <c r="F2091" i="1"/>
  <c r="F1987" i="1"/>
  <c r="F2199" i="1"/>
  <c r="F2158" i="1"/>
  <c r="F2126" i="1"/>
  <c r="F2198" i="1"/>
  <c r="F2110" i="1"/>
  <c r="F2066" i="1"/>
  <c r="F2157" i="1"/>
  <c r="F2076" i="1"/>
  <c r="F2075" i="1"/>
  <c r="F2090" i="1"/>
  <c r="F2096" i="1"/>
  <c r="F2279" i="1"/>
  <c r="F2008" i="1"/>
  <c r="F1959" i="1"/>
  <c r="F2197" i="1"/>
  <c r="F1256" i="1"/>
  <c r="F1171" i="1"/>
  <c r="F1170" i="1"/>
  <c r="F1150" i="1"/>
  <c r="F1111" i="1"/>
  <c r="F1131" i="1"/>
  <c r="F1121" i="1"/>
  <c r="F1169" i="1"/>
  <c r="F1168" i="1"/>
  <c r="F1167" i="1"/>
  <c r="F1166" i="1"/>
  <c r="F1165" i="1"/>
  <c r="F1130" i="1"/>
  <c r="F1145" i="1"/>
  <c r="F857" i="1"/>
  <c r="F861" i="1"/>
  <c r="F747" i="1"/>
  <c r="F443" i="1"/>
  <c r="F653" i="1"/>
  <c r="F652" i="1"/>
  <c r="F651" i="1"/>
  <c r="F650" i="1"/>
  <c r="F556" i="1"/>
  <c r="F649" i="1"/>
  <c r="F509" i="1"/>
  <c r="F648" i="1"/>
  <c r="F508" i="1"/>
  <c r="F507" i="1"/>
  <c r="F647" i="1"/>
  <c r="F646" i="1"/>
  <c r="F555" i="1"/>
  <c r="F645" i="1"/>
  <c r="F644" i="1"/>
  <c r="F643" i="1"/>
  <c r="F642" i="1"/>
  <c r="F641" i="1"/>
  <c r="F640" i="1"/>
  <c r="F554" i="1"/>
  <c r="F553" i="1"/>
  <c r="F639" i="1"/>
  <c r="F638" i="1"/>
  <c r="F552" i="1"/>
  <c r="F637" i="1"/>
  <c r="F636" i="1"/>
  <c r="F635" i="1"/>
  <c r="F506" i="1"/>
  <c r="F378" i="1"/>
  <c r="F486" i="1"/>
  <c r="F634" i="1"/>
  <c r="F2125" i="1"/>
  <c r="F2196" i="1"/>
  <c r="F1992" i="1"/>
  <c r="F2054" i="1"/>
  <c r="F1249" i="1"/>
  <c r="F1279" i="1"/>
  <c r="F633" i="1"/>
  <c r="F632" i="1"/>
  <c r="F2156" i="1"/>
  <c r="F2195" i="1"/>
  <c r="F2027" i="1"/>
  <c r="F2155" i="1"/>
  <c r="F1149" i="1"/>
  <c r="F1032" i="1"/>
  <c r="F1031" i="1"/>
  <c r="F1038" i="1"/>
  <c r="F551" i="1"/>
  <c r="F550" i="1"/>
  <c r="F2089" i="1"/>
  <c r="F2278" i="1"/>
  <c r="F2277" i="1"/>
  <c r="F2154" i="1"/>
  <c r="F1646" i="1"/>
  <c r="F1555" i="1"/>
  <c r="F1588" i="1"/>
  <c r="F1664" i="1"/>
  <c r="F1579" i="1"/>
  <c r="F1658" i="1"/>
  <c r="F1585" i="1"/>
  <c r="F1584" i="1"/>
  <c r="F1653" i="1"/>
  <c r="F1665" i="1"/>
  <c r="F1636" i="1"/>
  <c r="F1652" i="1"/>
  <c r="F1568" i="1"/>
  <c r="F1587" i="1"/>
  <c r="F1589" i="1"/>
  <c r="F1599" i="1"/>
  <c r="F1511" i="1"/>
  <c r="F1383" i="1"/>
  <c r="F1382" i="1"/>
  <c r="F1381" i="1"/>
  <c r="F1380" i="1"/>
  <c r="F1377" i="1"/>
  <c r="F1379" i="1"/>
  <c r="F1374" i="1"/>
  <c r="F1375" i="1"/>
  <c r="F1331" i="1"/>
  <c r="F1322" i="1"/>
  <c r="F1020" i="1"/>
  <c r="F816" i="1"/>
  <c r="F836" i="1"/>
  <c r="F835" i="1"/>
  <c r="F324" i="1"/>
  <c r="F291" i="1"/>
  <c r="F631" i="1"/>
  <c r="F549" i="1"/>
  <c r="F630" i="1"/>
  <c r="F629" i="1"/>
  <c r="F628" i="1"/>
  <c r="F627" i="1"/>
  <c r="F626" i="1"/>
  <c r="F548" i="1"/>
  <c r="F625" i="1"/>
  <c r="F547" i="1"/>
  <c r="F505" i="1"/>
  <c r="F624" i="1"/>
  <c r="F124" i="1"/>
  <c r="F168" i="1"/>
  <c r="F148" i="1"/>
  <c r="F126" i="1"/>
  <c r="F131" i="1"/>
  <c r="F133" i="1"/>
  <c r="F167" i="1"/>
  <c r="F166" i="1"/>
  <c r="F2276" i="1"/>
  <c r="F2275" i="1"/>
  <c r="F1497" i="1"/>
  <c r="F1486" i="1"/>
  <c r="F954" i="1"/>
  <c r="F958" i="1"/>
  <c r="F737" i="1"/>
  <c r="F623" i="1"/>
  <c r="F330" i="1"/>
  <c r="F130" i="1"/>
  <c r="F140" i="1"/>
  <c r="F165" i="1"/>
  <c r="F164" i="1"/>
  <c r="F2109" i="1"/>
  <c r="F2153" i="1"/>
  <c r="F1640" i="1"/>
  <c r="F1642" i="1"/>
  <c r="F1659" i="1"/>
  <c r="F1643" i="1"/>
  <c r="F1641" i="1"/>
  <c r="F1626" i="1"/>
  <c r="F1631" i="1"/>
  <c r="F1656" i="1"/>
  <c r="F1683" i="1"/>
  <c r="F1613" i="1"/>
  <c r="F1647" i="1"/>
  <c r="F1623" i="1"/>
  <c r="F1654" i="1"/>
  <c r="F1468" i="1"/>
  <c r="F1164" i="1"/>
  <c r="F1144" i="1"/>
  <c r="F1163" i="1"/>
  <c r="F1143" i="1"/>
  <c r="F1162" i="1"/>
  <c r="F1142" i="1"/>
  <c r="F1141" i="1"/>
  <c r="F1161" i="1"/>
  <c r="F1106" i="1"/>
  <c r="F773" i="1"/>
  <c r="F622" i="1"/>
  <c r="F247" i="1"/>
  <c r="F504" i="1"/>
  <c r="F503" i="1"/>
  <c r="F546" i="1"/>
  <c r="F621" i="1"/>
  <c r="F367" i="1"/>
  <c r="F306" i="1"/>
  <c r="F334" i="1"/>
  <c r="F350" i="1"/>
  <c r="F403" i="1"/>
  <c r="F309" i="1"/>
  <c r="F545" i="1"/>
  <c r="F544" i="1"/>
  <c r="F543" i="1"/>
  <c r="F402" i="1"/>
  <c r="F336" i="1"/>
  <c r="F290" i="1"/>
  <c r="F502" i="1"/>
  <c r="F373" i="1"/>
  <c r="F401" i="1"/>
  <c r="F620" i="1"/>
  <c r="F619" i="1"/>
  <c r="F542" i="1"/>
  <c r="F120" i="1"/>
  <c r="F114" i="1"/>
  <c r="F1578" i="1"/>
  <c r="F1598" i="1"/>
  <c r="F1612" i="1"/>
  <c r="F933" i="1"/>
  <c r="F949" i="1"/>
  <c r="F932" i="1"/>
  <c r="F942" i="1"/>
  <c r="F978" i="1"/>
  <c r="F1015" i="1"/>
  <c r="F964" i="1"/>
  <c r="F947" i="1"/>
  <c r="F945" i="1"/>
  <c r="F951" i="1"/>
  <c r="F955" i="1"/>
  <c r="F952" i="1"/>
  <c r="F1023" i="1"/>
  <c r="F959" i="1"/>
  <c r="F966" i="1"/>
  <c r="F618" i="1"/>
  <c r="F541" i="1"/>
  <c r="F139" i="1"/>
  <c r="F132" i="1"/>
  <c r="F116" i="1"/>
  <c r="F138" i="1"/>
  <c r="F163" i="1"/>
  <c r="F14" i="1"/>
  <c r="F13" i="1"/>
  <c r="F2274" i="1"/>
  <c r="F2041" i="1"/>
  <c r="F2194" i="1"/>
  <c r="F2074" i="1"/>
  <c r="F2193" i="1"/>
  <c r="F2273" i="1"/>
  <c r="F2192" i="1"/>
  <c r="F2272" i="1"/>
  <c r="F2095" i="1"/>
  <c r="F2152" i="1"/>
  <c r="F2191" i="1"/>
  <c r="F2108" i="1"/>
  <c r="F2019" i="1"/>
  <c r="F2088" i="1"/>
  <c r="F2065" i="1"/>
  <c r="F2053" i="1"/>
  <c r="F2046" i="1"/>
  <c r="F2271" i="1"/>
  <c r="F2190" i="1"/>
  <c r="F2151" i="1"/>
  <c r="F2270" i="1"/>
  <c r="F2269" i="1"/>
  <c r="F2268" i="1"/>
  <c r="F1278" i="1"/>
  <c r="F1277" i="1"/>
  <c r="F1263" i="1"/>
  <c r="F1276" i="1"/>
  <c r="F1255" i="1"/>
  <c r="F1275" i="1"/>
  <c r="F1274" i="1"/>
  <c r="F1262" i="1"/>
  <c r="F1273" i="1"/>
  <c r="F1272" i="1"/>
  <c r="F1248" i="1"/>
  <c r="F1271" i="1"/>
  <c r="F1254" i="1"/>
  <c r="F1246" i="1"/>
  <c r="F834" i="1"/>
  <c r="F833" i="1"/>
  <c r="F411" i="1"/>
  <c r="F2267" i="1"/>
  <c r="F2073" i="1"/>
  <c r="F2087" i="1"/>
  <c r="F2150" i="1"/>
  <c r="F2086" i="1"/>
  <c r="F2266" i="1"/>
  <c r="F1966" i="1"/>
  <c r="F1914" i="1"/>
  <c r="F1919" i="1"/>
  <c r="F1917" i="1"/>
  <c r="F2124" i="1"/>
  <c r="F2085" i="1"/>
  <c r="F2123" i="1"/>
  <c r="F2265" i="1"/>
  <c r="F2149" i="1"/>
  <c r="F2189" i="1"/>
  <c r="F2188" i="1"/>
  <c r="F2039" i="1"/>
  <c r="F1924" i="1"/>
  <c r="F1973" i="1"/>
  <c r="F2004" i="1"/>
  <c r="F2045" i="1"/>
  <c r="F1975" i="1"/>
  <c r="F1899" i="1"/>
  <c r="F2187" i="1"/>
  <c r="F2264" i="1"/>
  <c r="F2186" i="1"/>
  <c r="F2185" i="1"/>
  <c r="F2263" i="1"/>
  <c r="F2262" i="1"/>
  <c r="F2148" i="1"/>
  <c r="F2261" i="1"/>
  <c r="F1649" i="1"/>
  <c r="F1657" i="1"/>
  <c r="F1630" i="1"/>
  <c r="F1671" i="1"/>
  <c r="F1670" i="1"/>
  <c r="F1668" i="1"/>
  <c r="F1682" i="1"/>
  <c r="F1503" i="1"/>
  <c r="F1313" i="1"/>
  <c r="F1261" i="1"/>
  <c r="F1270" i="1"/>
  <c r="F1260" i="1"/>
  <c r="F1259" i="1"/>
  <c r="F1036" i="1"/>
  <c r="F832" i="1"/>
  <c r="F764" i="1"/>
  <c r="F470" i="1"/>
  <c r="F317" i="1"/>
  <c r="F501" i="1"/>
  <c r="F617" i="1"/>
  <c r="F616" i="1"/>
  <c r="F540" i="1"/>
  <c r="F615" i="1"/>
  <c r="F1763" i="1"/>
  <c r="F1911" i="1"/>
  <c r="F1918" i="1"/>
  <c r="F1703" i="1"/>
  <c r="F1952" i="1"/>
  <c r="F2118" i="1"/>
  <c r="F1786" i="1"/>
  <c r="F1874" i="1"/>
  <c r="F1779" i="1"/>
  <c r="F1891" i="1"/>
  <c r="F1702" i="1"/>
  <c r="F2002" i="1"/>
  <c r="F1941" i="1"/>
  <c r="F2007" i="1"/>
  <c r="F1903" i="1"/>
  <c r="F1719" i="1"/>
  <c r="F1480" i="1"/>
  <c r="F1478" i="1"/>
  <c r="F910" i="1"/>
  <c r="F614" i="1"/>
  <c r="F181" i="1"/>
  <c r="F66" i="1"/>
  <c r="F104" i="1"/>
  <c r="F1964" i="1"/>
  <c r="F1633" i="1"/>
  <c r="F1685" i="1"/>
  <c r="F1624" i="1"/>
  <c r="F1484" i="1"/>
  <c r="F1498" i="1"/>
  <c r="F1471" i="1"/>
  <c r="F1333" i="1"/>
  <c r="F1326" i="1"/>
  <c r="F1315" i="1"/>
  <c r="F1330" i="1"/>
  <c r="F1289" i="1"/>
  <c r="F1005" i="1"/>
  <c r="F763" i="1"/>
  <c r="F428" i="1"/>
  <c r="F326" i="1"/>
  <c r="F539" i="1"/>
  <c r="F538" i="1"/>
  <c r="F613" i="1"/>
  <c r="F162" i="1"/>
  <c r="F137" i="1"/>
  <c r="F122" i="1"/>
  <c r="F147" i="1"/>
  <c r="F146" i="1"/>
  <c r="F161" i="1"/>
  <c r="F35" i="1"/>
  <c r="F173" i="1"/>
  <c r="F119" i="1"/>
  <c r="F91" i="1"/>
  <c r="F107" i="1"/>
  <c r="F1847" i="1"/>
  <c r="F1902" i="1"/>
  <c r="F1522" i="1"/>
  <c r="F1632" i="1"/>
  <c r="F1551" i="1"/>
  <c r="F1527" i="1"/>
  <c r="F1541" i="1"/>
  <c r="F1593" i="1"/>
  <c r="F1575" i="1"/>
  <c r="F1565" i="1"/>
  <c r="F1563" i="1"/>
  <c r="F1586" i="1"/>
  <c r="F1481" i="1"/>
  <c r="F1510" i="1"/>
  <c r="F1453" i="1"/>
  <c r="F1378" i="1"/>
  <c r="F1308" i="1"/>
  <c r="F1294" i="1"/>
  <c r="F1295" i="1"/>
  <c r="F1320" i="1"/>
  <c r="F1309" i="1"/>
  <c r="F1303" i="1"/>
  <c r="F1329" i="1"/>
  <c r="F1321" i="1"/>
  <c r="F1328" i="1"/>
  <c r="F1306" i="1"/>
  <c r="F1140" i="1"/>
  <c r="F1113" i="1"/>
  <c r="F915" i="1"/>
  <c r="F914" i="1"/>
  <c r="F944" i="1"/>
  <c r="F735" i="1"/>
  <c r="F236" i="1"/>
  <c r="F216" i="1"/>
  <c r="F244" i="1"/>
  <c r="F537" i="1"/>
  <c r="F72" i="1"/>
  <c r="F118" i="1"/>
  <c r="F50" i="1"/>
  <c r="F47" i="1"/>
  <c r="F90" i="1"/>
  <c r="F56" i="1"/>
  <c r="F88" i="1"/>
  <c r="F30" i="1"/>
  <c r="F27" i="1"/>
  <c r="F82" i="1"/>
  <c r="F121" i="1"/>
  <c r="F17" i="1"/>
  <c r="F142" i="1"/>
  <c r="F129" i="1"/>
  <c r="F160" i="1"/>
  <c r="F156" i="1"/>
  <c r="F60" i="1"/>
  <c r="F74" i="1"/>
  <c r="F53" i="1"/>
  <c r="F97" i="1"/>
  <c r="F93" i="1"/>
  <c r="F172" i="1"/>
  <c r="F159" i="1"/>
  <c r="F158" i="1"/>
  <c r="F85" i="1"/>
  <c r="F57" i="1"/>
  <c r="F157" i="1"/>
  <c r="F63" i="1"/>
  <c r="F12" i="1"/>
  <c r="F1965" i="1"/>
  <c r="F1897" i="1"/>
  <c r="F2107" i="1"/>
  <c r="F2260" i="1"/>
  <c r="F2259" i="1"/>
  <c r="F2258" i="1"/>
  <c r="F1994" i="1"/>
  <c r="F2104" i="1"/>
  <c r="F2016" i="1"/>
  <c r="F2106" i="1"/>
  <c r="F1947" i="1"/>
  <c r="F1893" i="1"/>
  <c r="F2023" i="1"/>
  <c r="F1898" i="1"/>
  <c r="F2239" i="1"/>
  <c r="F2354" i="1"/>
  <c r="F2240" i="1"/>
  <c r="F2184" i="1"/>
  <c r="F2238" i="1"/>
  <c r="F1879" i="1"/>
  <c r="F1728" i="1"/>
  <c r="F2147" i="1"/>
  <c r="F1782" i="1"/>
  <c r="F1991" i="1"/>
  <c r="F2026" i="1"/>
  <c r="F2257" i="1"/>
  <c r="F2256" i="1"/>
  <c r="F1925" i="1"/>
  <c r="F2255" i="1"/>
  <c r="F2254" i="1"/>
  <c r="F2253" i="1"/>
  <c r="F1862" i="1"/>
  <c r="F2105" i="1"/>
  <c r="F1916" i="1"/>
  <c r="F2252" i="1"/>
  <c r="F2183" i="1"/>
  <c r="F2122" i="1"/>
  <c r="F2251" i="1"/>
  <c r="F2018" i="1"/>
  <c r="F2146" i="1"/>
  <c r="F2052" i="1"/>
  <c r="F2250" i="1"/>
  <c r="F2249" i="1"/>
  <c r="F2145" i="1"/>
  <c r="F2072" i="1"/>
  <c r="F2121" i="1"/>
  <c r="F2248" i="1"/>
  <c r="F2182" i="1"/>
  <c r="F2247" i="1"/>
  <c r="F2120" i="1"/>
  <c r="F2181" i="1"/>
  <c r="F2246" i="1"/>
  <c r="F1951" i="1"/>
  <c r="F2245" i="1"/>
  <c r="F2144" i="1"/>
  <c r="F2244" i="1"/>
  <c r="F2243" i="1"/>
  <c r="F2143" i="1"/>
  <c r="F2242" i="1"/>
  <c r="F2142" i="1"/>
  <c r="F2241" i="1"/>
  <c r="F2119" i="1"/>
  <c r="F1492" i="1"/>
  <c r="F1269" i="1"/>
  <c r="F1268" i="1"/>
  <c r="F1227" i="1"/>
  <c r="F1267" i="1"/>
  <c r="F1252" i="1"/>
  <c r="F1266" i="1"/>
  <c r="F1265" i="1"/>
  <c r="F1258" i="1"/>
  <c r="F1253" i="1"/>
  <c r="F856" i="1"/>
  <c r="F859" i="1"/>
  <c r="F860" i="1"/>
  <c r="F858" i="1"/>
  <c r="F611" i="1"/>
  <c r="F612" i="1"/>
  <c r="F1936" i="1"/>
  <c r="F2071" i="1"/>
  <c r="F2139" i="1"/>
  <c r="F2013" i="1"/>
  <c r="F2141" i="1"/>
  <c r="F2084" i="1"/>
  <c r="F1930" i="1"/>
  <c r="F1940" i="1"/>
  <c r="F1944" i="1"/>
  <c r="F1950" i="1"/>
  <c r="F1979" i="1"/>
  <c r="F1983" i="1"/>
  <c r="F1938" i="1"/>
  <c r="F1901" i="1"/>
  <c r="F1912" i="1"/>
  <c r="F1900" i="1"/>
  <c r="F1929" i="1"/>
  <c r="F1906" i="1"/>
  <c r="F1997" i="1"/>
  <c r="F1937" i="1"/>
  <c r="F1904" i="1"/>
  <c r="F1928" i="1"/>
  <c r="F1910" i="1"/>
  <c r="F1923" i="1"/>
  <c r="F1892" i="1"/>
  <c r="F1942" i="1"/>
  <c r="F1932" i="1"/>
  <c r="F1931" i="1"/>
  <c r="F1935" i="1"/>
  <c r="F1945" i="1"/>
  <c r="F1956" i="1"/>
  <c r="F1960" i="1"/>
  <c r="F1962" i="1"/>
  <c r="F1984" i="1"/>
  <c r="F1980" i="1"/>
  <c r="F1972" i="1"/>
  <c r="F2006" i="1"/>
  <c r="F1993" i="1"/>
  <c r="F1999" i="1"/>
  <c r="F1535" i="1"/>
  <c r="F1542" i="1"/>
  <c r="F1519" i="1"/>
  <c r="F783" i="1"/>
</calcChain>
</file>

<file path=xl/sharedStrings.xml><?xml version="1.0" encoding="utf-8"?>
<sst xmlns="http://schemas.openxmlformats.org/spreadsheetml/2006/main" count="4710" uniqueCount="2113">
  <si>
    <t>№ п/п</t>
  </si>
  <si>
    <t>Наименование материала</t>
  </si>
  <si>
    <t>Номенклатурная группа</t>
  </si>
  <si>
    <t>Год</t>
  </si>
  <si>
    <t>Количество</t>
  </si>
  <si>
    <t>Цена за ед.</t>
  </si>
  <si>
    <t>Сумма</t>
  </si>
  <si>
    <t>Толщиномер (только расходовать)</t>
  </si>
  <si>
    <t>ИНСТРУМЕНТ</t>
  </si>
  <si>
    <t>Трубка медная</t>
  </si>
  <si>
    <t>ЧЕРНЫЙ И ЦВЕТНОЙ МЕТАЛЛ</t>
  </si>
  <si>
    <t>Уголок перфорированный (только расходовать)</t>
  </si>
  <si>
    <t>Швеллер перфорированный (только расходовать)</t>
  </si>
  <si>
    <t>Микросхема L 7805 GV</t>
  </si>
  <si>
    <t>ЭЛЕКТРОТЕХНИЧЕСКИЕ МАТЕРИАЛЫ И ОБОРУДОВАНИЕ</t>
  </si>
  <si>
    <t>Микросхема L 7815 GV</t>
  </si>
  <si>
    <t>Микросхема L 7905 GV</t>
  </si>
  <si>
    <t>Микросхема L 7915 GV</t>
  </si>
  <si>
    <t>Микросхема К511 ИД-1</t>
  </si>
  <si>
    <t>Микросхема К511 ИЕ-1</t>
  </si>
  <si>
    <t>Микросхема К561 ИЕ-10</t>
  </si>
  <si>
    <t>Микросхема К561 ИЕ-14</t>
  </si>
  <si>
    <t>Микросхема К561 ИР-9</t>
  </si>
  <si>
    <t>Микросхема К561 КП-1</t>
  </si>
  <si>
    <t>Микросхема К561 КП-2</t>
  </si>
  <si>
    <t>Микросхема К561 ЛЕ-5</t>
  </si>
  <si>
    <t>Микросхема К561 ЛН-1</t>
  </si>
  <si>
    <t>Микросхема К561 ЛН-2</t>
  </si>
  <si>
    <t>Микросхема К561 ТМ-3</t>
  </si>
  <si>
    <t>Микросхема КР 140 УД1208</t>
  </si>
  <si>
    <t>Микросхема КР 140 УД1408</t>
  </si>
  <si>
    <t>Микросхема КР 140 УД17А</t>
  </si>
  <si>
    <t>Микросхема КР 1401 УД 2Б</t>
  </si>
  <si>
    <t>Микросхема КР 142 ЕН 18А</t>
  </si>
  <si>
    <t>Микросхема КР 142 ЕН 5А</t>
  </si>
  <si>
    <t>Микросхема КР 544 УД 1 А</t>
  </si>
  <si>
    <t>Микросхема КР 544 УД 1 Б</t>
  </si>
  <si>
    <t>Микросхема КР 544 УД 2 А</t>
  </si>
  <si>
    <t>Микросхема КР 551 УД 1 Б</t>
  </si>
  <si>
    <t>Микросхема КР 574 УД 1 А</t>
  </si>
  <si>
    <t>Микросхема КР 574 УД 1 Б</t>
  </si>
  <si>
    <t>Микросхема КР 580 ВВ 55 А</t>
  </si>
  <si>
    <t>Микросхема КР 580 ВИ 53</t>
  </si>
  <si>
    <t>Микросхема КР 580 ВМ 80 А</t>
  </si>
  <si>
    <t>Транзистор КТ-3102 В</t>
  </si>
  <si>
    <t>Транзистор КТ-3102 Г</t>
  </si>
  <si>
    <t>Транзистор КТ-3102 Е</t>
  </si>
  <si>
    <t>Транзистор КТ-3107 В</t>
  </si>
  <si>
    <t>Транзистор КТ-315 Д</t>
  </si>
  <si>
    <t>Транзистор КТ-361 Г</t>
  </si>
  <si>
    <t>Транзистор КТ-502 Б</t>
  </si>
  <si>
    <t>Транзистор КТ-503 Б</t>
  </si>
  <si>
    <t>Транзистор КТ-630 А</t>
  </si>
  <si>
    <t>Запчасти для Altivar (только расходовать)</t>
  </si>
  <si>
    <t>ЗАПЧАСТИ</t>
  </si>
  <si>
    <t>Радиатор для тиристоров(только расходовать)</t>
  </si>
  <si>
    <t>Адаптер</t>
  </si>
  <si>
    <t>КОМПЛЕКТУЮЩИЕ ДЛЯ ОРГТЕХНИКИ</t>
  </si>
  <si>
    <t>Блок питания КuASY</t>
  </si>
  <si>
    <t>Клавиатура</t>
  </si>
  <si>
    <t>Плата</t>
  </si>
  <si>
    <t>Амперметр Э365.1-2 0,3-1,5 кА 300/5</t>
  </si>
  <si>
    <t>ПРИБОРЫ</t>
  </si>
  <si>
    <t>Амперметр Э-381</t>
  </si>
  <si>
    <t>Вольтметр RQ72E 500V</t>
  </si>
  <si>
    <t>Вольтметр М-381</t>
  </si>
  <si>
    <t>Датчик (только расходовать)</t>
  </si>
  <si>
    <t>Дисплей-LCD CP11G-04-0045</t>
  </si>
  <si>
    <t>Манометр ОБМ-160 Р=0-4кгс/см2</t>
  </si>
  <si>
    <t>Прибор ПП-63 (исп Rbx00034591)</t>
  </si>
  <si>
    <t>Счетчик импульсов СИ-8</t>
  </si>
  <si>
    <t>Железо хлорное</t>
  </si>
  <si>
    <t>ХОЗИНВЕНТАРЬ И ХОЗТОВАРЫ</t>
  </si>
  <si>
    <t>FIash - карта для контроллера</t>
  </si>
  <si>
    <t>Блок MINI VAP HPI</t>
  </si>
  <si>
    <t>Блок NTO</t>
  </si>
  <si>
    <t>Блок PEGO3-20</t>
  </si>
  <si>
    <t>Блок АТР</t>
  </si>
  <si>
    <t>Блок Б70</t>
  </si>
  <si>
    <t>Блок возбуждения</t>
  </si>
  <si>
    <t>Блок контроля KUASY</t>
  </si>
  <si>
    <t>Блок контроля напряжения</t>
  </si>
  <si>
    <t>Блок КТЭ S 111-751</t>
  </si>
  <si>
    <t>Блок МПЦУ</t>
  </si>
  <si>
    <t>Блок питания контроллера БРУ 9013</t>
  </si>
  <si>
    <t>Блок проверки плат KUASY</t>
  </si>
  <si>
    <t>Блок программирования Р -РМ 01</t>
  </si>
  <si>
    <t>Блок регулятора реактивной мощности</t>
  </si>
  <si>
    <t>Блок РО2-СРU/3</t>
  </si>
  <si>
    <t>Блок СФУ</t>
  </si>
  <si>
    <t>Блок тормозной к КТЭ</t>
  </si>
  <si>
    <t>Выключатель автоматический (только расходовать)</t>
  </si>
  <si>
    <t>Выключатель конечный ХСМД 2124 L1</t>
  </si>
  <si>
    <t>Выключатель концевой (только расходовать)</t>
  </si>
  <si>
    <t>Кабель АВВГ 4х4 ГОСТ 16442-80</t>
  </si>
  <si>
    <t>Кассета к контроллеру БРУ 9101М</t>
  </si>
  <si>
    <t>Кассета КТЭ</t>
  </si>
  <si>
    <t>Клещи измерительные Siemens ID 500</t>
  </si>
  <si>
    <t>Кнопка (только расходоавть)</t>
  </si>
  <si>
    <t>Контакт неподвижный для контактора КТ6043</t>
  </si>
  <si>
    <t>Контроллер программируемый FEC -FC</t>
  </si>
  <si>
    <t>Лампы электрические разные (только расходовать)</t>
  </si>
  <si>
    <t>Микроамперметр М906</t>
  </si>
  <si>
    <t>Микросхема (только расходовать)</t>
  </si>
  <si>
    <t>Милливольтметр М 136А</t>
  </si>
  <si>
    <t>Модуль дискретных входов РS- IМ11-2ХS-ОРТО</t>
  </si>
  <si>
    <t>Модуль процессорный</t>
  </si>
  <si>
    <t>Плата KuASY</t>
  </si>
  <si>
    <t>Прибор измерительный М231</t>
  </si>
  <si>
    <t>Прибор измерительный Ф 246</t>
  </si>
  <si>
    <t>Припой</t>
  </si>
  <si>
    <t>Припой ПОС 40 ГОСТ 21931-76</t>
  </si>
  <si>
    <t>Провод ПВ (только расходовать)</t>
  </si>
  <si>
    <t>Пульт наладки ПН -1 для БРУ101М</t>
  </si>
  <si>
    <t>Резистор (только расходовать)</t>
  </si>
  <si>
    <t>Резистор БЛП-1-150Ом</t>
  </si>
  <si>
    <t>Резистор ПЭВ-3</t>
  </si>
  <si>
    <t>Резистор ПЭВ-50</t>
  </si>
  <si>
    <t>Резистор ПЭВР-100-2.7К</t>
  </si>
  <si>
    <t>Резистор С-16м-5Вт-3,3 ОМ</t>
  </si>
  <si>
    <t>Резонатор</t>
  </si>
  <si>
    <t>Реле РЭС-42</t>
  </si>
  <si>
    <t>Реле РЭС-43</t>
  </si>
  <si>
    <t>Реле РЭС-44</t>
  </si>
  <si>
    <t>Стенд для проверки плат</t>
  </si>
  <si>
    <t>Транзистор КТ-315 А</t>
  </si>
  <si>
    <t>Транзистор КТ-315 Б</t>
  </si>
  <si>
    <t>Транзистор КТ-361Б</t>
  </si>
  <si>
    <t>Электродвигатель (только расходовать)</t>
  </si>
  <si>
    <t>Ячейка MDA 206</t>
  </si>
  <si>
    <t>Ячейка MDZ 223/3</t>
  </si>
  <si>
    <t>Ячейка VT</t>
  </si>
  <si>
    <t>Ячейка к электроприводу КТЭ N 001- N705</t>
  </si>
  <si>
    <t>Ячейка ЯФУ к электроприводу ЭКТ</t>
  </si>
  <si>
    <t>Масло трансмиссионное ТЭП-15 (Нигрол)</t>
  </si>
  <si>
    <t>ГСМ</t>
  </si>
  <si>
    <t>Арматура сантехническая</t>
  </si>
  <si>
    <t>ЗАПОРНАЯ АРМАТУРА</t>
  </si>
  <si>
    <t>Вентиль d 125 (только расходовать)</t>
  </si>
  <si>
    <t>Вентиль чугунный (только расходовать)</t>
  </si>
  <si>
    <t>Вентиль чугунный d 65</t>
  </si>
  <si>
    <t>Задвижка стальная литая фланцевая 30С41НЖ d 200 Ру16</t>
  </si>
  <si>
    <t>Задвижка чугунная фланцевая d 125</t>
  </si>
  <si>
    <t>Клапан МИМ d 25 (только расходовать)</t>
  </si>
  <si>
    <t>Кран пробковый 11Ч6БК d15</t>
  </si>
  <si>
    <t>Кран чугунный пробковый d 20</t>
  </si>
  <si>
    <t>Муфта ЧК d 100 (только расходовать)</t>
  </si>
  <si>
    <t>Муфта ЧК d 50 (только расходовать)</t>
  </si>
  <si>
    <t>Ниппель радиаторный</t>
  </si>
  <si>
    <t>Ороситель СВ-12 (только расходовать)</t>
  </si>
  <si>
    <t>Отвод d 133</t>
  </si>
  <si>
    <t>Отвод d 273</t>
  </si>
  <si>
    <t>Отвод d 425</t>
  </si>
  <si>
    <t>Отвод d 89</t>
  </si>
  <si>
    <t>Трап вертикальный ЧК 100</t>
  </si>
  <si>
    <t>Трап вертикальный ЧК 50</t>
  </si>
  <si>
    <t>Тройник d 50 ПЭ-100</t>
  </si>
  <si>
    <t>Тройник косой</t>
  </si>
  <si>
    <t>Тройник левый</t>
  </si>
  <si>
    <t>Тройник прямой</t>
  </si>
  <si>
    <t>Тройник стальной</t>
  </si>
  <si>
    <t>Труба полиэтиленовая d40</t>
  </si>
  <si>
    <t>Фланец d 200</t>
  </si>
  <si>
    <t>Колесо с валом (только расходовать)</t>
  </si>
  <si>
    <t>Кронштейн (только расходовать)</t>
  </si>
  <si>
    <t>Переходник (только расходовать)</t>
  </si>
  <si>
    <t>Ремкомплект(только расходовать)</t>
  </si>
  <si>
    <t>Диск колеса (только для расхода)</t>
  </si>
  <si>
    <t>ЗАПЧАСТИ для а/м</t>
  </si>
  <si>
    <t>Гайка</t>
  </si>
  <si>
    <t>КРЕПЕЖ</t>
  </si>
  <si>
    <t>Гайка (только расходовать)</t>
  </si>
  <si>
    <t>Шнур асбестовый ШАОН d16мм</t>
  </si>
  <si>
    <t>Подшипник 307</t>
  </si>
  <si>
    <t>ПОДШИПНИКИ</t>
  </si>
  <si>
    <t>Подшипник 314</t>
  </si>
  <si>
    <t>Крестовина (только расходовать)</t>
  </si>
  <si>
    <t>СТРОЙМАТЕРИАЛЫ</t>
  </si>
  <si>
    <t>Крестовина d 100</t>
  </si>
  <si>
    <t>Крестовина d 50</t>
  </si>
  <si>
    <t>Крестовина ДУ-50х50</t>
  </si>
  <si>
    <t>Плитка облицовочная (только расходовать)</t>
  </si>
  <si>
    <t>Труба чугунная канализационная d 100 мм</t>
  </si>
  <si>
    <t>Труба чугунная канализационная d 100 мм (п/м)</t>
  </si>
  <si>
    <t>Труба чугунная канализационная d 50 мм</t>
  </si>
  <si>
    <t>Угольник</t>
  </si>
  <si>
    <t>Фляга (только расходовать)</t>
  </si>
  <si>
    <t>ТАРА</t>
  </si>
  <si>
    <t>Пластина 2Н-I-ТМКЩ-С-6 ГОСТ 7338-90 (собственного потребления)</t>
  </si>
  <si>
    <t>Услуги и продукция для собственного потребления</t>
  </si>
  <si>
    <t>Бидон</t>
  </si>
  <si>
    <t>Набивка сальниковая ГОСТ 5152-84</t>
  </si>
  <si>
    <t>Круг 100 ГОСТ 2590-2006 Ст 08 х18 м-10т ГОСТ 5632-2014</t>
  </si>
  <si>
    <t>Круг 32 ГОСТ 2590-2006 Ст3 ГОСТ 380-2005</t>
  </si>
  <si>
    <t>Круг 50 ГОСТ 2590-2006 Ст3 ГОСТ 535-2005</t>
  </si>
  <si>
    <t>Круг 80 ГОСТ 2590-2006 Ст 08х18м 10т ГОСТ 5632-2014</t>
  </si>
  <si>
    <t>Сталь полоса 40 мм</t>
  </si>
  <si>
    <t>Труба 150 мм чугунная кат. (пог. м)</t>
  </si>
  <si>
    <t>Труба 150 мм чугунная кат. (шт)</t>
  </si>
  <si>
    <t>Труба 150 ЧВР (только расходовать)</t>
  </si>
  <si>
    <t>Генератор Г-53</t>
  </si>
  <si>
    <t>Трансформатор Т-0.66</t>
  </si>
  <si>
    <t>Вентиль чугунный фланцевый d 20</t>
  </si>
  <si>
    <t>Вентиль чугунный фланцевый d 32</t>
  </si>
  <si>
    <t>Головка распылительная</t>
  </si>
  <si>
    <t>Задвижка чугунная фланцевая d 400</t>
  </si>
  <si>
    <t>Клапан обратный d 400 (только расходовать)</t>
  </si>
  <si>
    <t>Отвод d 100</t>
  </si>
  <si>
    <t>Отвод d 76</t>
  </si>
  <si>
    <t>Тройник 15x15</t>
  </si>
  <si>
    <t>Фланец d 400</t>
  </si>
  <si>
    <t>Шибер</t>
  </si>
  <si>
    <t>Вал к насосу</t>
  </si>
  <si>
    <t>Колесо рабочее к насосу 350Д-90 (только расходовать)</t>
  </si>
  <si>
    <t>Корпус подшипника (только расходовать)</t>
  </si>
  <si>
    <t>Облицовка для трубопровода 0,5 мм (только расходовать)</t>
  </si>
  <si>
    <t>Палец к насосу (только расходовать)</t>
  </si>
  <si>
    <t>Хомут(только расходовать)</t>
  </si>
  <si>
    <t>Болт М10 (только расходовать)</t>
  </si>
  <si>
    <t>Бумага асбестовая</t>
  </si>
  <si>
    <t>СРЕДСТВА ПОЖАРОТУШЕНИЯ</t>
  </si>
  <si>
    <t>Пигмент</t>
  </si>
  <si>
    <t>Рукав напорный (только расходовать)</t>
  </si>
  <si>
    <t>Шнур асбестовый ШАОН d 6мм ГОСТ 1779-83</t>
  </si>
  <si>
    <t>Доска лиственная необрезная (собственного потребления)</t>
  </si>
  <si>
    <t>Канат смоляной (кг)</t>
  </si>
  <si>
    <t>Умывальник</t>
  </si>
  <si>
    <t>Круг 40 ГОСТ 2590-2006 Ст3 ГОСТ 380-2005</t>
  </si>
  <si>
    <t>Полоса разная (только расходовать)</t>
  </si>
  <si>
    <t>Шестигранник латунный</t>
  </si>
  <si>
    <t>Тройник (только расходовать)</t>
  </si>
  <si>
    <t>Вентиль (только расходовать)</t>
  </si>
  <si>
    <t>Гильза (только расходовать)</t>
  </si>
  <si>
    <t>Муфта кабельная (только расходовать)</t>
  </si>
  <si>
    <t>Дюбель (кг) (толко расходовать)</t>
  </si>
  <si>
    <t>Писсуар настенный</t>
  </si>
  <si>
    <t>Унитаз</t>
  </si>
  <si>
    <t>Выключатели электрические разные (только расходовать)</t>
  </si>
  <si>
    <t>Изолятор опорный</t>
  </si>
  <si>
    <t>Изолятор проходной</t>
  </si>
  <si>
    <t>Кабельная продукция (только расходовать)</t>
  </si>
  <si>
    <t>Коробка разветвительная</t>
  </si>
  <si>
    <t>Патрон электрический</t>
  </si>
  <si>
    <t>Подрозетник</t>
  </si>
  <si>
    <t>Розетка</t>
  </si>
  <si>
    <t>ТЭН (только расходовать)</t>
  </si>
  <si>
    <t>Кульман(только расходовать)</t>
  </si>
  <si>
    <t>Муфта СС-110 (только расходовать)</t>
  </si>
  <si>
    <t>Насос Гном 10х10</t>
  </si>
  <si>
    <t>Рама масляного выключателя(только расходовать)</t>
  </si>
  <si>
    <t>Тяга для масляных выключателей(только расходовать)</t>
  </si>
  <si>
    <t>Устройство дистанционного прокола (только расходовать)</t>
  </si>
  <si>
    <t>Радиатор</t>
  </si>
  <si>
    <t>Установка сверлильная (только расходовать)</t>
  </si>
  <si>
    <t>Болт М16 (только расходовать)</t>
  </si>
  <si>
    <t>Амперметр</t>
  </si>
  <si>
    <t>Мегаомметр</t>
  </si>
  <si>
    <t>Миллиамперметр Д57</t>
  </si>
  <si>
    <t>Устройство для разогрева мастики</t>
  </si>
  <si>
    <t>Стеклоткань (только расходовать)</t>
  </si>
  <si>
    <t>Стремянка</t>
  </si>
  <si>
    <t>Латунь ЛС (только расходовать)</t>
  </si>
  <si>
    <t>Лист М1М 0,5 мм</t>
  </si>
  <si>
    <t>Пруток 16 М1 ГОСТ 1535-2006</t>
  </si>
  <si>
    <t>Пруток 30 М1 ГОСТ 1535-2006</t>
  </si>
  <si>
    <t>Сплав Константан</t>
  </si>
  <si>
    <t>Труба 30х3 ГОСТ 8734-75 Сталь 10 ГОСТ 8733-74</t>
  </si>
  <si>
    <t>Шина алюминиевая</t>
  </si>
  <si>
    <t>Блок конденсаторной установки</t>
  </si>
  <si>
    <t>Блок сопротивления</t>
  </si>
  <si>
    <t>Выключатель автоматический АВМ</t>
  </si>
  <si>
    <t>Выключатель автоматический ВА 52-37 250А</t>
  </si>
  <si>
    <t>Выключатель автоматический Электрон-1000А</t>
  </si>
  <si>
    <t>Выключатель масляный ВМГ-133</t>
  </si>
  <si>
    <t>Изолятор опорный ИОФ 120х60</t>
  </si>
  <si>
    <t>Кабель 3х35+1х16</t>
  </si>
  <si>
    <t>Кабель АВББШВ 3х35</t>
  </si>
  <si>
    <t>Кабель АВВГ 3х50+1х25</t>
  </si>
  <si>
    <t>Кабель АВГ 4х16</t>
  </si>
  <si>
    <t>Кабель АВГ 4х25</t>
  </si>
  <si>
    <t>Кабель АСБ 3х35+1х25</t>
  </si>
  <si>
    <t>Кабель КРПТ 3х35+1х16</t>
  </si>
  <si>
    <t>Катушка силового трансформатора</t>
  </si>
  <si>
    <t>Конденсатор КЭК2-0,4-67-УХЛ3</t>
  </si>
  <si>
    <t>Металлорукав d60</t>
  </si>
  <si>
    <t>Переноска</t>
  </si>
  <si>
    <t>Предохранитель ПН2-100</t>
  </si>
  <si>
    <t>Предохранитель ПН-2-200</t>
  </si>
  <si>
    <t>Предохранитель ПН-2-400</t>
  </si>
  <si>
    <t>Провод АПВ 1х25</t>
  </si>
  <si>
    <t>Провод АПВ 3х25</t>
  </si>
  <si>
    <t>Провод АПВ 7х2,5</t>
  </si>
  <si>
    <t>Провод АС-240</t>
  </si>
  <si>
    <t>Разъединитель ОВ</t>
  </si>
  <si>
    <t>Текстолит 1900х100</t>
  </si>
  <si>
    <t>Трансформатор напряжения НАМИ-10</t>
  </si>
  <si>
    <t>Трансформатор тока ТПОЛ-10 проходной</t>
  </si>
  <si>
    <t>Трансформатор тока ТПФМ</t>
  </si>
  <si>
    <t>Трансформатор тока ТТИ-А 200/5А 5ВА 0,5 арт.ITT10-2-05-0200</t>
  </si>
  <si>
    <t>Шланг 16мм(только расходовать)</t>
  </si>
  <si>
    <t>Клещи измерительные Ц-30</t>
  </si>
  <si>
    <t>Клещи токоизмерительные КЭ-44</t>
  </si>
  <si>
    <t>Амперметр АСТ лабораторный астатический</t>
  </si>
  <si>
    <t>Амперметр Э-514</t>
  </si>
  <si>
    <t>Вольтметр</t>
  </si>
  <si>
    <t>Гальванометр М122</t>
  </si>
  <si>
    <t>Киловольтметр Ц96</t>
  </si>
  <si>
    <t>Киловольтметр Э30</t>
  </si>
  <si>
    <t>Мегаомметр М-4100</t>
  </si>
  <si>
    <t>Микроомметр Ф4104-М1</t>
  </si>
  <si>
    <t>Миллиамперметр М45</t>
  </si>
  <si>
    <t>Прибор ВАФ</t>
  </si>
  <si>
    <t>Прибор М416 (Измеритель сопротивления заземления)</t>
  </si>
  <si>
    <t>Прибор М417 (Измеритель сопротивления заземления)</t>
  </si>
  <si>
    <t>Устройство регулирования напряжения ЛАТР 220В</t>
  </si>
  <si>
    <t>Лампа Кенотрон</t>
  </si>
  <si>
    <t>Мост показывающий автоматический КМ</t>
  </si>
  <si>
    <t>Мост постоянного тока ММВ</t>
  </si>
  <si>
    <t>Реле времени ВС-10</t>
  </si>
  <si>
    <t>Реле ИТ-82/1</t>
  </si>
  <si>
    <t>Реле РТ 40/02 ТУ16-523.468-78</t>
  </si>
  <si>
    <t>Реле РТ 40/10</t>
  </si>
  <si>
    <t>Реле РТ 40/100 ТУ16-523.468-78</t>
  </si>
  <si>
    <t>Реле РТ 40/2</t>
  </si>
  <si>
    <t>Реле РТ 40/20</t>
  </si>
  <si>
    <t>Реле РТ 40/50</t>
  </si>
  <si>
    <t>Реле РТ 40/6</t>
  </si>
  <si>
    <t>Реле РТ-81/1 ТУ 16.523-478-79</t>
  </si>
  <si>
    <t>Реле РТ-81/2 ТУ 16.523.478-79</t>
  </si>
  <si>
    <t>Реле РТ-82/2 ТУ 16.523.478-79</t>
  </si>
  <si>
    <t>Реле РУ 21-0,015</t>
  </si>
  <si>
    <t>Реле РУ-21/0,25А</t>
  </si>
  <si>
    <t>Реле РУ-21/0,5</t>
  </si>
  <si>
    <t>Реле РЭВ 571 УЗ</t>
  </si>
  <si>
    <t>Реле ЭТ 521/10А</t>
  </si>
  <si>
    <t>Реостат нагрузочный РН-10</t>
  </si>
  <si>
    <t>Трансформатор (только расходовать)</t>
  </si>
  <si>
    <t>Трансформатор напряжения НАМИ-6/100</t>
  </si>
  <si>
    <t>Смазка Литол-24 37</t>
  </si>
  <si>
    <t>Солидол жировой ГОСТ 1033-79</t>
  </si>
  <si>
    <t>Вентиль стальной фланцевый d 200</t>
  </si>
  <si>
    <t>Отвод d 250</t>
  </si>
  <si>
    <t>Сгон d 25</t>
  </si>
  <si>
    <t>Фланец 1-125-16 стальной приварной</t>
  </si>
  <si>
    <t>Водоподогреватель пароводяной (только расходовать)</t>
  </si>
  <si>
    <t>Насос 1КС 20/50 в комплекте с электродвигателем (только расходовать)</t>
  </si>
  <si>
    <t>Болт М10х40</t>
  </si>
  <si>
    <t>Болт М10х60</t>
  </si>
  <si>
    <t>Болт М12х110.58</t>
  </si>
  <si>
    <t>Болт М12х60</t>
  </si>
  <si>
    <t>Болт М14х50</t>
  </si>
  <si>
    <t>Болт М14х75</t>
  </si>
  <si>
    <t>Болт М18х50</t>
  </si>
  <si>
    <t>Болт М20 (только расходовать)</t>
  </si>
  <si>
    <t>Болт М22х50</t>
  </si>
  <si>
    <t>Болт М8х45</t>
  </si>
  <si>
    <t>Гайка М16 (шт)</t>
  </si>
  <si>
    <t>Гайка М16 ГОСТ 5915-70</t>
  </si>
  <si>
    <t>Гайка М18 (шт)</t>
  </si>
  <si>
    <t>Гайка М24 ГОСТ 5915-70</t>
  </si>
  <si>
    <t>Гайка М27х1,5 ГОСТ 11871-88 (шт)</t>
  </si>
  <si>
    <t>Круг 30 ГОСТ 2590-2006 Ст3 ГОСТ 535-2005</t>
  </si>
  <si>
    <t>Круг 45 ГОСТ 2590-2006 Ст3 ГОСТ 535-2005</t>
  </si>
  <si>
    <t>Шестигранник 22 ГОСТ 8560-78 Ст3 ГОСТ 535-2005</t>
  </si>
  <si>
    <t>Клапан (только расходовать)</t>
  </si>
  <si>
    <t>Головка (насос Г-Рау) (только расходовать)</t>
  </si>
  <si>
    <t>Коленвал насоса АНВ (только расходовать)</t>
  </si>
  <si>
    <t>Коленвал насоса ГБ (только расходовать)</t>
  </si>
  <si>
    <t>Палец ползуна на насос ГБ (только расходовать)</t>
  </si>
  <si>
    <t>Палец шатуна (только расходовать)</t>
  </si>
  <si>
    <t>Плунжер 380х40 (только расходовать)</t>
  </si>
  <si>
    <t>Плунжер d30 на насос Г-Рау (только расходовать)</t>
  </si>
  <si>
    <t>Ползун пл. (только расходовать)</t>
  </si>
  <si>
    <t>Радиатор компрессора ВВ-32/8</t>
  </si>
  <si>
    <t>Радиатор компрессора ВК-75</t>
  </si>
  <si>
    <t>Ремень В(Б)-2000</t>
  </si>
  <si>
    <t>Ремень В-5600</t>
  </si>
  <si>
    <t>Ремень Д-3175</t>
  </si>
  <si>
    <t>Ремень Д-3550</t>
  </si>
  <si>
    <t>Ремень Д-4000</t>
  </si>
  <si>
    <t>Ремень Д-6300</t>
  </si>
  <si>
    <t>Салазки электродвигателя (только расходовать)</t>
  </si>
  <si>
    <t>Соединение крейцкопфное (насос ГБ) (только расходовать)</t>
  </si>
  <si>
    <t>Соединение крейцкопфное (насос Г-Рау) (только расходовать)</t>
  </si>
  <si>
    <t>Уплотнение клапана (только расходовать)</t>
  </si>
  <si>
    <t>Уплотнение пластмассовое на насос ГБ (только расходовать)</t>
  </si>
  <si>
    <t>Шкив(только расходовать)</t>
  </si>
  <si>
    <t>Мост задний</t>
  </si>
  <si>
    <t>Подшипник 22226</t>
  </si>
  <si>
    <t>Подшипник 22312</t>
  </si>
  <si>
    <t>Подшипник 2314</t>
  </si>
  <si>
    <t>Подшипник 308</t>
  </si>
  <si>
    <t>Подшипник 3620</t>
  </si>
  <si>
    <t>Подшипник 53620</t>
  </si>
  <si>
    <t>Подшипник 80308</t>
  </si>
  <si>
    <t>Подшипник 8113</t>
  </si>
  <si>
    <t>Манжета 45х25-1 (собственного потребления)</t>
  </si>
  <si>
    <t>Круг 40 (только расходовать)</t>
  </si>
  <si>
    <t>Лист 0,8 ГОСТ 19903-74 Ст3 ГОСТ 16523-97</t>
  </si>
  <si>
    <t>Полоса 35х2,5 стальная</t>
  </si>
  <si>
    <t>Труба 15х2,5 ГОСТ 3262-75 Ст3 ГОСТ 535-2005</t>
  </si>
  <si>
    <t>Труба 20х3 ГОСТ 8732-78 Сталь 20 ГОСТ 8731-74</t>
  </si>
  <si>
    <t>Труба 27х3,5 ГОСТ 8732-78</t>
  </si>
  <si>
    <t>Труба 32х3 ГОСТ 8732-78 Сталь 20 ГОСТ 8731-74</t>
  </si>
  <si>
    <t>Труба 34х7 ГОСТ 8734-75</t>
  </si>
  <si>
    <t>Труба 48х3,5 ГОСТ 8734-75</t>
  </si>
  <si>
    <t>Шестигранник 27 ГОСТ 8560-78 Ст3 ГОСТ 380-2005</t>
  </si>
  <si>
    <t>Шестигранник 30 ГОСТ 8560-78 Ст 20 ГОСТ 1050-2013</t>
  </si>
  <si>
    <t>Шестигранник 41 ГОСТ 8560-78 Ст3 ГОСТ 380-2005</t>
  </si>
  <si>
    <t>Крышка клапанная (насос ГБ)</t>
  </si>
  <si>
    <t>Шпилька (только расходовать)</t>
  </si>
  <si>
    <t>Задвижка стальная d 400</t>
  </si>
  <si>
    <t>Фланец d 40</t>
  </si>
  <si>
    <t>Фланец FNG-250</t>
  </si>
  <si>
    <t>Кольцо резиновое 451 (только расход)</t>
  </si>
  <si>
    <t>Насос ФГ-25</t>
  </si>
  <si>
    <t>Кольцо уплотнительное (только для расхода)</t>
  </si>
  <si>
    <t>Болт М12 (только расходовать)</t>
  </si>
  <si>
    <t>Болт М8</t>
  </si>
  <si>
    <t>Электропривод Д-80</t>
  </si>
  <si>
    <t>Двигатель F255МО6 30 кВт 975 об/мин</t>
  </si>
  <si>
    <t>Диск запорный d 500 (только расходовать)</t>
  </si>
  <si>
    <t>Задвижка 30Ч6БР d 80</t>
  </si>
  <si>
    <t>Задвижка 30Ч915БР d 400 (только расходовать)</t>
  </si>
  <si>
    <t>Задвижка d 100 30Ч906БР (только расходовать)</t>
  </si>
  <si>
    <t>Задвижка d 200 30С941НЖ (только расходовать)</t>
  </si>
  <si>
    <t>Задвижка стальная d 50</t>
  </si>
  <si>
    <t>Задвижка чугунная фланцевая d 500</t>
  </si>
  <si>
    <t>Труба полиэтиленовая d400</t>
  </si>
  <si>
    <t>Заготовка на уплотнительные кольца</t>
  </si>
  <si>
    <t>Клин (только расходовать)</t>
  </si>
  <si>
    <t>Корпус задвижки d600 (только расходовать)</t>
  </si>
  <si>
    <t>Крышка задвижки d500 (только расходовать)</t>
  </si>
  <si>
    <t>Крышка задвижки d600 (только расходовать)</t>
  </si>
  <si>
    <t>Насос (только расходовать)</t>
  </si>
  <si>
    <t>Насос дренажный типа Х без двигателя (только расходовать)</t>
  </si>
  <si>
    <t>Полумуфта к насосу (только расходовать)</t>
  </si>
  <si>
    <t>Прицеп двуосный (только расходовать)</t>
  </si>
  <si>
    <t>Прицеп одноосный (только расходовать)</t>
  </si>
  <si>
    <t>Шланг с горелкой для кровельных работ(только расходовать)</t>
  </si>
  <si>
    <t>Штанга разборная канализационная (только расходовать)</t>
  </si>
  <si>
    <t>Домкрат реечный 10 тн</t>
  </si>
  <si>
    <t>Молоток отбойный</t>
  </si>
  <si>
    <t>Шкурка шлифовальная (кв.м) (только расходовать)</t>
  </si>
  <si>
    <t>Гайка М12 ГОСТ 5915-70</t>
  </si>
  <si>
    <t>Кирпич красный</t>
  </si>
  <si>
    <t>Рукав напорный d 75</t>
  </si>
  <si>
    <t>Бочка б/у 200л (исп. до 10.01.17г.)</t>
  </si>
  <si>
    <t>Емкость (только расходовать)</t>
  </si>
  <si>
    <t>Емкость 1,4 м3</t>
  </si>
  <si>
    <t>Емкость 1,5 м3</t>
  </si>
  <si>
    <t>Емкость 5,3 м3</t>
  </si>
  <si>
    <t>Емкость на колесах 1,6 м3</t>
  </si>
  <si>
    <t>Емкость стальная 3,2 м3</t>
  </si>
  <si>
    <t>Емкость стальная 8,5 м3</t>
  </si>
  <si>
    <t>Фольга</t>
  </si>
  <si>
    <t>Двутавр 10 ГОСТ 8239-89</t>
  </si>
  <si>
    <t>Двутавр 18 ГОСТ 8239-89</t>
  </si>
  <si>
    <t>Круг 100 ГОСТ 2590-2006 Ст3 ГОСТ 380-2005</t>
  </si>
  <si>
    <t>Круг 150 ГОСТ 2590-2006 Ст3 ГОСТ 535-2005</t>
  </si>
  <si>
    <t>Круг 22 ГОСТ 2590-2006 Ст3 ГОСТ 380-2005</t>
  </si>
  <si>
    <t>Круг 40 ЛС 59-1 ГОСТ 2060-2006</t>
  </si>
  <si>
    <t>Круг 65 ЛС 59-1 ГОСТ</t>
  </si>
  <si>
    <t>Круг 80 ГОСТ 2590-2006 Ст3 ГОСТ 535-2005</t>
  </si>
  <si>
    <t>Круг 90 ГОСТ 2590-2006 Ст3 ГОСТ 535-2005</t>
  </si>
  <si>
    <t>Лист 4 ГОСТ 11070-74</t>
  </si>
  <si>
    <t>Лист 40 ГОСТ 19903-74 Ст3 ГОСТ 380-2005</t>
  </si>
  <si>
    <t>Лист дюралюминиевый</t>
  </si>
  <si>
    <t>Труба 300х4,5 ГОСТ 8732-78 Ст10 ГОСТ 8731-74</t>
  </si>
  <si>
    <t>Труба 500х10 ГОСТ 8732-78 Сталь 10 ГОСТ 8731-74</t>
  </si>
  <si>
    <t>Шестигранник 17 ГОСТ 8560-78 Ст 45 ГОСТ 1050-2013</t>
  </si>
  <si>
    <t>Выключатель путевой ВП 15К-21211</t>
  </si>
  <si>
    <t>Насос НМШ 5-25</t>
  </si>
  <si>
    <t>Трансформатор сварочный</t>
  </si>
  <si>
    <t>Болт М6х50</t>
  </si>
  <si>
    <t>Гайка М10</t>
  </si>
  <si>
    <t>Гайка М6</t>
  </si>
  <si>
    <t>Подшипник 215</t>
  </si>
  <si>
    <t>Кабель КГ 4х4</t>
  </si>
  <si>
    <t>Станция магнитная упарвления лифтом</t>
  </si>
  <si>
    <t>Шунт 75-200А</t>
  </si>
  <si>
    <t>Запчасти к тиристорному приводу КТЭ (только расходовать)</t>
  </si>
  <si>
    <t>Якорь электродвигателя электрокары (только расходовать)</t>
  </si>
  <si>
    <t>Регулятор температуры EUROTHERM 40A</t>
  </si>
  <si>
    <t>Светильник РСП-400</t>
  </si>
  <si>
    <t>Электропривод тиристорный ТЕ-4-200</t>
  </si>
  <si>
    <t>Электропривод тиристорный ЭПУ-1М 25А</t>
  </si>
  <si>
    <t>ЗИП к центрированию (только расходовать)</t>
  </si>
  <si>
    <t>Палец к муфте большой (только расходовать)</t>
  </si>
  <si>
    <t>Палец к муфте маленький (только расходовать)</t>
  </si>
  <si>
    <t>Пружина на токосъемник(только расходовать)</t>
  </si>
  <si>
    <t>Станция управления насосом АНВ-90-18,5</t>
  </si>
  <si>
    <t>Статор 4А 1.1кВт 1500 об/мин</t>
  </si>
  <si>
    <t>Статор 4А 335 160кВт</t>
  </si>
  <si>
    <t>Статор 4А80 1,1кВт 920 об/мин</t>
  </si>
  <si>
    <t>Статор 4А90 1,5кВт 1000 об/мин</t>
  </si>
  <si>
    <t>Статор 4А90 2.2кВт 1500 об/мин</t>
  </si>
  <si>
    <t>Статор 4ААМ50 0.09кВт 1450 об/мин</t>
  </si>
  <si>
    <t>Статор 4АМ80 1.1кВт 1000 об/мин</t>
  </si>
  <si>
    <t>Статор 4АМ80 1.1кВт 1400 об/мин</t>
  </si>
  <si>
    <t>Статор 4АМ90 1.5кВт 1400 об/мин</t>
  </si>
  <si>
    <t>Статор 4АМХ90 1.5кВт 1450 об/мин</t>
  </si>
  <si>
    <t>Статор 4АХ70 0.75кВт 1500 об/мин</t>
  </si>
  <si>
    <t>Статор 4АХ70 0.75кВт 2810 об/мин</t>
  </si>
  <si>
    <t>Статор 4АХ90 1.5кВт 940 об/мин</t>
  </si>
  <si>
    <t>Статор АИР 100М6У3 2,2кВт 960 об/мин</t>
  </si>
  <si>
    <t>Статор АИР 112МБ6У2 4кВт 1410 об/мин</t>
  </si>
  <si>
    <t>Статор АИР 40АБУ3 0,3кВт 1100 об/мин</t>
  </si>
  <si>
    <t>Статор АИР 80ААУ3 1,1кВт 1500 об/мин</t>
  </si>
  <si>
    <t>Статор АИР 80В4У3 1,5кВт 1390 об/мин</t>
  </si>
  <si>
    <t>Статор АО 103-6 160Квт</t>
  </si>
  <si>
    <t>Статор АО22БУ3 3кВт 960 об/мин</t>
  </si>
  <si>
    <t>Статор АО3 1,1кВт 1500 об/мин</t>
  </si>
  <si>
    <t>Статор к электродвигателю переменного тока 1,5кВт 1000 об/мин</t>
  </si>
  <si>
    <t>Статор к электродвигателю переменного тока 14кВт 1460 об/мин</t>
  </si>
  <si>
    <t>Статор к электродвигателю переменного тока 5кВт 1500 об/мин</t>
  </si>
  <si>
    <t>Статор ппостоянного тока 5кВт 1400/4000 об/мин</t>
  </si>
  <si>
    <t>Тормоз МО-200</t>
  </si>
  <si>
    <t>Шестерня хода моста большая (только расходовать)</t>
  </si>
  <si>
    <t>Уплотнение (только расходовать)</t>
  </si>
  <si>
    <t>Вентилятор 3590</t>
  </si>
  <si>
    <t>Коврик диэлектрический</t>
  </si>
  <si>
    <t>Подшипник 180604</t>
  </si>
  <si>
    <t>Подшипник 206</t>
  </si>
  <si>
    <t>Подшипник 2317</t>
  </si>
  <si>
    <t>Подшипник 2320 ГОСТ 8328-75</t>
  </si>
  <si>
    <t>Подшипник 2324</t>
  </si>
  <si>
    <t>Подшипник 2326</t>
  </si>
  <si>
    <t>Подшипник 311</t>
  </si>
  <si>
    <t>Подшипник 313</t>
  </si>
  <si>
    <t>Подшипник 317</t>
  </si>
  <si>
    <t>Подшипник 320 ГОСТ 8338-75</t>
  </si>
  <si>
    <t>Подшипник 324</t>
  </si>
  <si>
    <t>Подшипник 326</t>
  </si>
  <si>
    <t>Подшипник 60208А</t>
  </si>
  <si>
    <t>DIN-рейка перфорированная оцинкованная 35х7,5х1</t>
  </si>
  <si>
    <t>Арматура светосигнальная АМЕ-324</t>
  </si>
  <si>
    <t>Арматура светосигнальная АС-1-4-02</t>
  </si>
  <si>
    <t>Вентилятор Наездник к электродвигателю 4ПФМ 250S УХЛ4 3кВт</t>
  </si>
  <si>
    <t>Выключатель автоматический А 3161</t>
  </si>
  <si>
    <t>Выключатель автоматический АЕ</t>
  </si>
  <si>
    <t>Выключатель автоматический АЕ 2043М 2А</t>
  </si>
  <si>
    <t>Выключатель автоматический АЕ 2043М 4А</t>
  </si>
  <si>
    <t>Выключатель автоматический АЕ 2043М 8А</t>
  </si>
  <si>
    <t>Выключатель автоматический АЕ 2046</t>
  </si>
  <si>
    <t>Выключатель автоматический АЕ 2046М 100 16А</t>
  </si>
  <si>
    <t>Выключатель автоматический АЕ 2066 100А</t>
  </si>
  <si>
    <t>Выключатель автоматический АК 50</t>
  </si>
  <si>
    <t>Выключатель автоматический АК 63</t>
  </si>
  <si>
    <t>Выключатель автоматический АК 63 8А</t>
  </si>
  <si>
    <t>Выключатель автоматический АМЕ</t>
  </si>
  <si>
    <t>Выключатель автоматический АП 50 1,6А</t>
  </si>
  <si>
    <t>Выключатель автоматический ВА 13-29-2200</t>
  </si>
  <si>
    <t>Выключатель автоматический ВА 6026</t>
  </si>
  <si>
    <t>Выключатель концевой МП-230</t>
  </si>
  <si>
    <t>Выключатель ПВП-1427 10А</t>
  </si>
  <si>
    <t>Выключатель ПВП-1427 40А</t>
  </si>
  <si>
    <t>Выключатель ПВП-1427 63А</t>
  </si>
  <si>
    <t>Выключатель ПК-16-110</t>
  </si>
  <si>
    <t>Выключатель путевой ВПК-2110</t>
  </si>
  <si>
    <t>Гидротолкатель ТЭ-30</t>
  </si>
  <si>
    <t>Группа контактная</t>
  </si>
  <si>
    <t>Губка 100А</t>
  </si>
  <si>
    <t>Губка 15А</t>
  </si>
  <si>
    <t>Губка 250А</t>
  </si>
  <si>
    <t>Дроссель к АТV-71</t>
  </si>
  <si>
    <t>Изолятор на токосъемник</t>
  </si>
  <si>
    <t>Кабель АВВГ 4х10</t>
  </si>
  <si>
    <t>Кабель АВВГ 4х35 ГОСТ 16442-80</t>
  </si>
  <si>
    <t>Кабель АВВГ 4х6 ГОСТ 16442-80</t>
  </si>
  <si>
    <t>Кабель АКВВБГ 14х1,5</t>
  </si>
  <si>
    <t>Кабель КОЗ 89 14х2,5</t>
  </si>
  <si>
    <t>Катушка АПБО 2.1 220в</t>
  </si>
  <si>
    <t>Катушка ДК-46 380В</t>
  </si>
  <si>
    <t>Катушка ДК-66 380В</t>
  </si>
  <si>
    <t>Катушка клапанов ПЕ6</t>
  </si>
  <si>
    <t>Кнопка XB5 АV86</t>
  </si>
  <si>
    <t>Кнопка КЕ-011</t>
  </si>
  <si>
    <t>Кнопка КЕ-021УЗ</t>
  </si>
  <si>
    <t>Кнопка КЕ-131</t>
  </si>
  <si>
    <t>Кнопка КЕ-181</t>
  </si>
  <si>
    <t>Кнопка ПКЕ-222/2</t>
  </si>
  <si>
    <t>Кнопка ПКЕ-222/3</t>
  </si>
  <si>
    <t>Кнопка ПКЕ-712-2УЗ</t>
  </si>
  <si>
    <t>Кнопка ХВ5-А</t>
  </si>
  <si>
    <t>Контакт неподвижный (только расходовать)</t>
  </si>
  <si>
    <t>Контакт подвижный</t>
  </si>
  <si>
    <t>Контактор D 3P. 9A. НО+НЗ, 24V DC. LC1D09BD</t>
  </si>
  <si>
    <t>Контактор КМИ-34012 380В</t>
  </si>
  <si>
    <t>Контактор КТ-6013Б 100А</t>
  </si>
  <si>
    <t>Контактор КТ-6023</t>
  </si>
  <si>
    <t>Контактор КТ-6050 380В</t>
  </si>
  <si>
    <t>Контактор КТ-6053</t>
  </si>
  <si>
    <t>Контактор КТ-7023 160А</t>
  </si>
  <si>
    <t>Контактор МК-1</t>
  </si>
  <si>
    <t>Контактор ПКУ-3</t>
  </si>
  <si>
    <t>Контроллер КМТ-1 380В</t>
  </si>
  <si>
    <t>Коробка КЗНС-08</t>
  </si>
  <si>
    <t>Коробка У-994</t>
  </si>
  <si>
    <t>Коробка У-995</t>
  </si>
  <si>
    <t>Лампа электрическая ИКЗК</t>
  </si>
  <si>
    <t>Маркер для нанесения номера на клеммных зажимах</t>
  </si>
  <si>
    <t>Металлорукав</t>
  </si>
  <si>
    <t>Наконечник кабельный алюминевый ТА 120-12-14</t>
  </si>
  <si>
    <t>Наконечник кабельный алюминевый ТА 185-16-19</t>
  </si>
  <si>
    <t>Наконечник кабельный медный ТМ-185-16-21</t>
  </si>
  <si>
    <t>Наконечник кабельный медный ТМ-240-16-24</t>
  </si>
  <si>
    <t>Патрон керамический (только расходовать)</t>
  </si>
  <si>
    <t>Патрон керамический УХЛ2</t>
  </si>
  <si>
    <t>Патрон керамический УХЛ4</t>
  </si>
  <si>
    <t>Переключатель КТ6 А346С</t>
  </si>
  <si>
    <t>Переключатель ПВ 3х100</t>
  </si>
  <si>
    <t>Переключатель ПМО-45</t>
  </si>
  <si>
    <t>Переключатель универсальный УП 5313</t>
  </si>
  <si>
    <t>Переключатель универсальный УП 5317</t>
  </si>
  <si>
    <t>Пост кнопочный КМЗ-2</t>
  </si>
  <si>
    <t>Пост кнопочный ПКЕ 122-142</t>
  </si>
  <si>
    <t>Пост кнопочный ПКЕ 212</t>
  </si>
  <si>
    <t>Пост кнопочный ПКУ15-21.111-54У2</t>
  </si>
  <si>
    <t>Пост кнопочный ПКУ15-21.121-54У2</t>
  </si>
  <si>
    <t>Пост кнопочный ПКУ15-21.131-54У2</t>
  </si>
  <si>
    <t>Предохранитель</t>
  </si>
  <si>
    <t>Предохранитель ПН-2-630</t>
  </si>
  <si>
    <t>Предохранитель ППН-33</t>
  </si>
  <si>
    <t>Предохранитель ПР-2У4. 220в 60А</t>
  </si>
  <si>
    <t>Предохранитель ПРС-10</t>
  </si>
  <si>
    <t>Предохранитель ПРС-63</t>
  </si>
  <si>
    <t>Провод АПВ 1,5</t>
  </si>
  <si>
    <t>Провод АПВ 10 ГОСТ Р 53768-2010</t>
  </si>
  <si>
    <t>Провод АПВ-2.5</t>
  </si>
  <si>
    <t>Провод АППВ 3х2.5</t>
  </si>
  <si>
    <t>Пускатель (только расходовать)</t>
  </si>
  <si>
    <t>Пускатель магнитный П-6-113</t>
  </si>
  <si>
    <t>Пускатель магнитный П-6-113 380В</t>
  </si>
  <si>
    <t>Пускатель магнитный ПЕ 37-44</t>
  </si>
  <si>
    <t>Пускатель магнитный ПЕ 37-62</t>
  </si>
  <si>
    <t>Пускатель магнитный ПМА-3000 110В</t>
  </si>
  <si>
    <t>Пускатель магнитный ПМА-3212 220В</t>
  </si>
  <si>
    <t>Пускатель магнитный ПМА-3212 380В</t>
  </si>
  <si>
    <t>Пускатель магнитный ПМА-6202</t>
  </si>
  <si>
    <t>Пускатель магнитный ПМЕ-011</t>
  </si>
  <si>
    <t>Пускатель магнитный ПМЕ-073 110В</t>
  </si>
  <si>
    <t>Пускатель магнитный ПМЕ-082</t>
  </si>
  <si>
    <t>Пускатель магнитный ПМЕ-111</t>
  </si>
  <si>
    <t>Пускатель магнитный ПМЛ 11000</t>
  </si>
  <si>
    <t>Пускатель магнитный ПМЛ 1230</t>
  </si>
  <si>
    <t>Пускатель магнитный ПМЛ 16110 U110В</t>
  </si>
  <si>
    <t>Пускатель магнитный ПМЛ 16210</t>
  </si>
  <si>
    <t>Пускатель магнитный ПМЛ 2100</t>
  </si>
  <si>
    <t>Пускатель магнитный ПМЛ 3210</t>
  </si>
  <si>
    <t>Пускатель магнитный ПМЛ 4100</t>
  </si>
  <si>
    <t>Пускатель магнитный ПМЛ 41000 220В</t>
  </si>
  <si>
    <t>Пускатель магнитный ПММ 1212</t>
  </si>
  <si>
    <t>Ревун РВП-220</t>
  </si>
  <si>
    <t>Резистор ПЭВ-2</t>
  </si>
  <si>
    <t>Реле BST-5 380В</t>
  </si>
  <si>
    <t>Реле времени ВЛ</t>
  </si>
  <si>
    <t>Реле времени РВМ-2</t>
  </si>
  <si>
    <t>Реле ВС-33</t>
  </si>
  <si>
    <t>Реле К31 42В</t>
  </si>
  <si>
    <t>Реле ПТ-1.3-10-60 У3</t>
  </si>
  <si>
    <t>Реле ПЭ-2093</t>
  </si>
  <si>
    <t>Реле Р11-31320</t>
  </si>
  <si>
    <t>Реле РВ-01</t>
  </si>
  <si>
    <t>Реле РВП-72</t>
  </si>
  <si>
    <t>Реле РВ-УХЛ4</t>
  </si>
  <si>
    <t>Реле РН-54</t>
  </si>
  <si>
    <t>Реле РП-16 ПГ23Б231-55У2.3</t>
  </si>
  <si>
    <t>Реле РП-20М 217У3</t>
  </si>
  <si>
    <t>Реле РП-21</t>
  </si>
  <si>
    <t>Реле РП-21-004 УХЛ</t>
  </si>
  <si>
    <t>Реле РПУ-1 (110В)</t>
  </si>
  <si>
    <t>Реле РПУ-2 ГОСТ 15150-69</t>
  </si>
  <si>
    <t>Реле РПУ-2 пусковое</t>
  </si>
  <si>
    <t>Реле РПУ-4-У3А</t>
  </si>
  <si>
    <t>Реле РС-16-0016 ГОСТ 22557</t>
  </si>
  <si>
    <t>Реле РТ-40</t>
  </si>
  <si>
    <t>Реле РТИ</t>
  </si>
  <si>
    <t>Реле РТЛ-2061</t>
  </si>
  <si>
    <t>Реле РТН-23 УХЛ4</t>
  </si>
  <si>
    <t>Реле РЭВ 814 УЗ</t>
  </si>
  <si>
    <t>Реле тепловое</t>
  </si>
  <si>
    <t>Реле ТУР N-226-V</t>
  </si>
  <si>
    <t>Розетка без заземления ГОСТ Р51322.1-99</t>
  </si>
  <si>
    <t>Розетка РШ-30</t>
  </si>
  <si>
    <t>Розетка ССИ-124</t>
  </si>
  <si>
    <t>Розетка ССИ-125</t>
  </si>
  <si>
    <t>Сопротивление тормозное к АТV</t>
  </si>
  <si>
    <t>Станция кнопочная В92 380в</t>
  </si>
  <si>
    <t>Станция кнопочная ГЛЦИ656121.047</t>
  </si>
  <si>
    <t>Станция кнопочная ПЛ 11 МУ2</t>
  </si>
  <si>
    <t>Статор гидротолкателя ТЭ-50</t>
  </si>
  <si>
    <t>Тахогенератор ТМГ-30</t>
  </si>
  <si>
    <t>Токосъемник</t>
  </si>
  <si>
    <t>Трансформатор АМ</t>
  </si>
  <si>
    <t>Трансформатор ОС-3</t>
  </si>
  <si>
    <t>Трансформатор ОСМ-0,063</t>
  </si>
  <si>
    <t>Трансформатор ОСМ-0,4</t>
  </si>
  <si>
    <t>Трансформатор ОСМ-0,6</t>
  </si>
  <si>
    <t>Трансформатор ОСМ-0.1</t>
  </si>
  <si>
    <t>Трансформатор ОСМ1-0,16 380/5-42</t>
  </si>
  <si>
    <t>Трансформатор ОСМ1-0,25</t>
  </si>
  <si>
    <t>Трансформатор ТБС 2- 0,1</t>
  </si>
  <si>
    <t>Трансформатор ТБС 2- 0,4</t>
  </si>
  <si>
    <t>Трансформатор ТТИ-А 80/5А</t>
  </si>
  <si>
    <t>Устройство аварийное к/балки</t>
  </si>
  <si>
    <t>Устройство пускорегулирующее</t>
  </si>
  <si>
    <t>Устройство сигнальное БИЯ-С</t>
  </si>
  <si>
    <t>Шкаф регулирования</t>
  </si>
  <si>
    <t>Шкаф со сглажив.реактором</t>
  </si>
  <si>
    <t>Шунт 75 ШСММ3 750</t>
  </si>
  <si>
    <t>Щетка графитовая ЭГ-12</t>
  </si>
  <si>
    <t>Щетка графитовая ЭГ-14</t>
  </si>
  <si>
    <t>Щетка графитовая ЭГ-74</t>
  </si>
  <si>
    <t>Щетка электрическая Э3 Г4</t>
  </si>
  <si>
    <t>Электродвигатель 4А80 В6 УЗ 1,1квт 1000 об/мин</t>
  </si>
  <si>
    <t>Электродвигатель 4ААМ50В4У3 0,09кВт 1450 об/мин</t>
  </si>
  <si>
    <t>Электродвигатель 4АМ50 0,18кВт 1450 об/мин</t>
  </si>
  <si>
    <t>Электродвигатель 4АС100 3квт 1420 об/мин</t>
  </si>
  <si>
    <t>Электродвигатель 4АС80 1,5квт 1500 об/мин</t>
  </si>
  <si>
    <t>Электродвигатель 4АХ90L4У3 2,2кВт 1410 об/мин</t>
  </si>
  <si>
    <t>Электродвигатель А12 0,16квт 840 об/мин</t>
  </si>
  <si>
    <t>Электродвигатель А1205К6А 0,22квт 840 об/мин</t>
  </si>
  <si>
    <t>Электродвигатель АИР 0,75квт 1500 об/мин</t>
  </si>
  <si>
    <t>Электродвигатель АО3 1,7квт 1000 об/мин</t>
  </si>
  <si>
    <t>Электродвигатель АОЛ 0,08квт 2760 об/мин</t>
  </si>
  <si>
    <t>Электродвигатель АОЛ 0,12квт 2790 об/мин</t>
  </si>
  <si>
    <t>Электродвигатель АОЛ 71 0,18кВт 2800 об/мин</t>
  </si>
  <si>
    <t>Электродвигатель асинхронный Barleben ГДР 0,06кВт 1400 об/мин</t>
  </si>
  <si>
    <t>Электродвигатель асинхронный трехфазный 4АМХ 0,75кВт 1500 об/мин</t>
  </si>
  <si>
    <t>Электромагнит КВМ-35</t>
  </si>
  <si>
    <t>Электромагнит ЭМЛ 1203</t>
  </si>
  <si>
    <t>Электрощетка</t>
  </si>
  <si>
    <t>Электрощетка 714</t>
  </si>
  <si>
    <t>Электрощетка Э3 Г4</t>
  </si>
  <si>
    <t>Ящик Я8601-40370-32 УХЛ3 (25А)</t>
  </si>
  <si>
    <t>Педаль ножная</t>
  </si>
  <si>
    <t>Плита 600х600 (только расходовать)</t>
  </si>
  <si>
    <t>Полумуфта (только расходовать)</t>
  </si>
  <si>
    <t>Станция магнитная (тельфер) (только расходовать)</t>
  </si>
  <si>
    <t>Станция магнитная к дробеструйному агрегату</t>
  </si>
  <si>
    <t>Статор 4АМ 1.7кВт 1000 об/мин</t>
  </si>
  <si>
    <t>Статор 4АМ 3кВт 1500 об/мин</t>
  </si>
  <si>
    <t>Статор 4АМ 4кВт 1500 об/мин</t>
  </si>
  <si>
    <t>Статор 4АМХ 0,55кВт 1500 об/мин</t>
  </si>
  <si>
    <t>Статор 4АМХ 1.1кВт 1500 об/мин</t>
  </si>
  <si>
    <t>Статор АИР 0,25кВт 1500 об/мин</t>
  </si>
  <si>
    <t>Статор АИР 1,5кВт 1000 об/мин</t>
  </si>
  <si>
    <t>Статор АИР Р=132 Квт</t>
  </si>
  <si>
    <t>Статор АО2 10Квт</t>
  </si>
  <si>
    <t>Статор АО3 132Квт</t>
  </si>
  <si>
    <t>Статор АОЛ (1т тельфер)</t>
  </si>
  <si>
    <t>Статор АОЛ (2т тельфер)</t>
  </si>
  <si>
    <t>Статор АОЛ 0,18кВт 1500 об/мин</t>
  </si>
  <si>
    <t>Статор АОЛ 0,4кВт 1500 об/мин</t>
  </si>
  <si>
    <t>Статор КМR 2,2кВт 1500 об/мин</t>
  </si>
  <si>
    <t>Статор МТВ 1,1кВт 1500 об/мин</t>
  </si>
  <si>
    <t>Статор ПА-22 0,12кВт 3000 об/мин</t>
  </si>
  <si>
    <t>Статор РМ 0,75кВт 1500 об/мин</t>
  </si>
  <si>
    <t>Командоконтроллер S 730</t>
  </si>
  <si>
    <t>Нихром</t>
  </si>
  <si>
    <t>Агрегат тиристорный ТЕ 4-63/460Н</t>
  </si>
  <si>
    <t>Арматура светильника НСП 22х550</t>
  </si>
  <si>
    <t>Выключатель автоматический А 3124 110А</t>
  </si>
  <si>
    <t>Выключатель автоматический А 3144 400А</t>
  </si>
  <si>
    <t>Выключатель автоматический А 3716</t>
  </si>
  <si>
    <t>Выключатель автоматический А 3791</t>
  </si>
  <si>
    <t>Выключатель автоматический АЕ 2026</t>
  </si>
  <si>
    <t>Выключатель автоматический АЕ 2053</t>
  </si>
  <si>
    <t>Выключатель автоматический АЕ 2056</t>
  </si>
  <si>
    <t>Выключатель путевой ВП-16</t>
  </si>
  <si>
    <t>Гидротолкатель ТЭ-25</t>
  </si>
  <si>
    <t>Гидротолкатель ТЭ-80</t>
  </si>
  <si>
    <t>Дроссель 1УБЕ-40-220</t>
  </si>
  <si>
    <t>Изолятор (только расходовать)</t>
  </si>
  <si>
    <t>Катушка (контактор вальцов)</t>
  </si>
  <si>
    <t>Катушка ДК-53 220В</t>
  </si>
  <si>
    <t>Катушка ДК-56 380В</t>
  </si>
  <si>
    <t>Катушка тормоз СКР-2</t>
  </si>
  <si>
    <t>Колодка клеммная</t>
  </si>
  <si>
    <t>Контактор КТ-6000 250А</t>
  </si>
  <si>
    <t>Контактор КТ-6033</t>
  </si>
  <si>
    <t>Набор клеммников</t>
  </si>
  <si>
    <t>Пульт управления</t>
  </si>
  <si>
    <t>Пускатель магнитный ПА-512</t>
  </si>
  <si>
    <t>Пускатель магнитный ПАЕ-324</t>
  </si>
  <si>
    <t>Пускатель магнитный ПМА-3412</t>
  </si>
  <si>
    <t>Реле ТРН-10</t>
  </si>
  <si>
    <t>Светильник СЗЛ-300</t>
  </si>
  <si>
    <t>Сжим ответвительный У-739</t>
  </si>
  <si>
    <t>Соединение штепсельное ШСЕЕ-100</t>
  </si>
  <si>
    <t>Сопротивление (лектрокар)</t>
  </si>
  <si>
    <t>Тен 380V 3кВт (Пирелли)</t>
  </si>
  <si>
    <t>Трансформатор ОСМ</t>
  </si>
  <si>
    <t>ТЭН (Десма)</t>
  </si>
  <si>
    <t>ТЭН (для AMF) 6кВт</t>
  </si>
  <si>
    <t>Щит освещения ОЩВ-12</t>
  </si>
  <si>
    <t>Электродвигатель АО 41-6 1,7квт 1380 об/мин</t>
  </si>
  <si>
    <t>Электродвигатель АОЛС-2-32-6 2,2квт 1500 об/мин</t>
  </si>
  <si>
    <t>Электродвигатель ДС</t>
  </si>
  <si>
    <t>Шайба (шт) (только расходовать)</t>
  </si>
  <si>
    <t>Стеклолакоткань</t>
  </si>
  <si>
    <t>Вал токарного станка в сборе (только расходовать)</t>
  </si>
  <si>
    <t>Вал ходовой 1К625 в сборе (только расходовать)</t>
  </si>
  <si>
    <t>Двигатель Д-37 (только расходовать)</t>
  </si>
  <si>
    <t>Двигатель Д-3900 (только расходовать)</t>
  </si>
  <si>
    <t>Каретка к ДИП-500 (только расходовать)</t>
  </si>
  <si>
    <t>Пиноль для токарного станка (только расходовать)</t>
  </si>
  <si>
    <t>Пневмоцилиндр (только расходовать)</t>
  </si>
  <si>
    <t>Рейка зубчатая (только расходовать)</t>
  </si>
  <si>
    <t>Ремень клиновой(только расходовать)</t>
  </si>
  <si>
    <t>Салазки к ДИП-500 (только расходовать)</t>
  </si>
  <si>
    <t>Червяк (только расходовать)</t>
  </si>
  <si>
    <t>Шестерня (только расходовать)</t>
  </si>
  <si>
    <t>Шпиндель токарного станка (только расходовать)</t>
  </si>
  <si>
    <t>Штамп ШТП - 43</t>
  </si>
  <si>
    <t>Штамп ШТП - 44</t>
  </si>
  <si>
    <t>Кольцо стопорное (только для расхода)</t>
  </si>
  <si>
    <t>Нож гильотинный (только расходовать)</t>
  </si>
  <si>
    <t>Таль подвесная (только расходовать)</t>
  </si>
  <si>
    <t>Манометр</t>
  </si>
  <si>
    <t>Патрон Голиаф</t>
  </si>
  <si>
    <t>Пушка тепловая</t>
  </si>
  <si>
    <t>Бура ГОСТ 8249-77</t>
  </si>
  <si>
    <t>Круг 180 ГОСТ 2590-2006 Ст12Х18Н 10т ГОСТ 5632-2014</t>
  </si>
  <si>
    <t>Проволока 8 ГОСТ 9389-75 Сталь 65Г ГОСТ 1542-71</t>
  </si>
  <si>
    <t>Лебедка (только расходовать)</t>
  </si>
  <si>
    <t>Валок задний (собственное потребление)</t>
  </si>
  <si>
    <t>Металлоконструкция для демонтожа и монтожа тяжелого оборудования</t>
  </si>
  <si>
    <t>Кусачки (только расходовать)</t>
  </si>
  <si>
    <t>Вентиль 15кч16нж d 32</t>
  </si>
  <si>
    <t>Вентиль d 20 (только расходовать)</t>
  </si>
  <si>
    <t>Вентиль d 32 (только расходовать)</t>
  </si>
  <si>
    <t>Вентиль d 40 (только расходовать)</t>
  </si>
  <si>
    <t>Вентиль d 50 (только расходовать)</t>
  </si>
  <si>
    <t>Вентиль стальной фланцевый d 20</t>
  </si>
  <si>
    <t>Вентиль стальной фланцевый d 25</t>
  </si>
  <si>
    <t>Вентиль чугунный d 25</t>
  </si>
  <si>
    <t>Вентиль чугунный муфтовый d 32</t>
  </si>
  <si>
    <t>Задвижка 30С41НЖ d 100</t>
  </si>
  <si>
    <t>Задвижка 30С41НЖ d 50</t>
  </si>
  <si>
    <t>Задвижка чугунная фланцевая d 50</t>
  </si>
  <si>
    <t>Клапан обратный бронзовый d 15 (только расходовать)</t>
  </si>
  <si>
    <t>Клапан обратный бронзовый d 20 (только расходовать)</t>
  </si>
  <si>
    <t>Кран высокого давления d 15 (только расходовать)</t>
  </si>
  <si>
    <t>Отвод d 219</t>
  </si>
  <si>
    <t>Отвод ЧК d 100</t>
  </si>
  <si>
    <t>Пневмораспределитель ПР-137</t>
  </si>
  <si>
    <t>Пружина 12х80</t>
  </si>
  <si>
    <t>Сгон d 32</t>
  </si>
  <si>
    <t>Тройник ЧК 100х100</t>
  </si>
  <si>
    <t>Фильтр ФММ-40</t>
  </si>
  <si>
    <t>Валок 1500 задний (только расход</t>
  </si>
  <si>
    <t>Валок 1500 передний (только расход</t>
  </si>
  <si>
    <t>Вставка резцовая (только расходовать)</t>
  </si>
  <si>
    <t>Головка делительная (только расходовать)</t>
  </si>
  <si>
    <t>Заготовка (только расходовать)</t>
  </si>
  <si>
    <t>Замки к металическим лесам (только расходовать)</t>
  </si>
  <si>
    <t>Звено соединительное СПР 12.7-1820-1</t>
  </si>
  <si>
    <t>Звено соединительное СПР 19.05-3180</t>
  </si>
  <si>
    <t>Звено соединительное СПР 38.1-12700</t>
  </si>
  <si>
    <t>Изделие 140х150х5,8 (только расходовать)</t>
  </si>
  <si>
    <t>Изделие К-5 (только расходовать)</t>
  </si>
  <si>
    <t>Изделие КРТ(кольца)(только расходовать)</t>
  </si>
  <si>
    <t>Карбид бора</t>
  </si>
  <si>
    <t>Колесо (только расходовать)</t>
  </si>
  <si>
    <t>Кольцо 100х90х5,8</t>
  </si>
  <si>
    <t>Кольцо 130х90х5,8</t>
  </si>
  <si>
    <t>Кольцо уплотнителя (только расходовать)</t>
  </si>
  <si>
    <t>Муфта (только расходовать)</t>
  </si>
  <si>
    <t>Муфта d 32 (только расходовать)</t>
  </si>
  <si>
    <t>Муфта d 56 (только расходовать)</t>
  </si>
  <si>
    <t>Полумуфта зубчатая (только расходовать)</t>
  </si>
  <si>
    <t>Рукав (только расходовать)</t>
  </si>
  <si>
    <t>Рукав резиновый d95</t>
  </si>
  <si>
    <t>Стойка 63х63х3100(только расходовать)</t>
  </si>
  <si>
    <t>Фильтр(только расходовать)</t>
  </si>
  <si>
    <t>Цепь 15.875-2300-1 (только расходовать)</t>
  </si>
  <si>
    <t>Цепь ПР 12.7-1820-1</t>
  </si>
  <si>
    <t>Цепь ПР 38.1-12700</t>
  </si>
  <si>
    <t>Шестерня Z18 m20 (только расходовать)</t>
  </si>
  <si>
    <t>Шестерня Z36 m20 (только расходовать)</t>
  </si>
  <si>
    <t>Шестерня Z39 m11(только расходовать)</t>
  </si>
  <si>
    <t>Щеколда</t>
  </si>
  <si>
    <t>Батарея аккумуляторная (только расходовать)</t>
  </si>
  <si>
    <t>Покрышка автомобильная (только расходовать)</t>
  </si>
  <si>
    <t>Вороток</t>
  </si>
  <si>
    <t>Гайковерт пневматический 5561</t>
  </si>
  <si>
    <t>Ключ трубный рычажный КТР-3</t>
  </si>
  <si>
    <t>Круг шлифовальный 250х25х32</t>
  </si>
  <si>
    <t>Круг шлифовальный 250х32х76</t>
  </si>
  <si>
    <t>Круг шлифовальный 75х250</t>
  </si>
  <si>
    <t>Круг шлифовальный ПП 600х63х305</t>
  </si>
  <si>
    <t>Машинка шлифовальная S60A</t>
  </si>
  <si>
    <t>Метр складной</t>
  </si>
  <si>
    <t>Метчик</t>
  </si>
  <si>
    <t>Напильник (только расходовать)</t>
  </si>
  <si>
    <t>Ножницы по металлу (только расходовать)</t>
  </si>
  <si>
    <t>Пила</t>
  </si>
  <si>
    <t>Пила дисковая (только расходовать)</t>
  </si>
  <si>
    <t>Развертка (только расходовать)</t>
  </si>
  <si>
    <t>Резец (только расходовать)</t>
  </si>
  <si>
    <t>Сверло (только расходовать)</t>
  </si>
  <si>
    <t>Фреза (только расходовать)</t>
  </si>
  <si>
    <t>Шкурка шлифовальная</t>
  </si>
  <si>
    <t>Щуп (только расходовать)</t>
  </si>
  <si>
    <t>Бумага в рулоне</t>
  </si>
  <si>
    <t>КАНЦТОВАРЫ</t>
  </si>
  <si>
    <t>Болт (только расходовать)</t>
  </si>
  <si>
    <t>Болт М12х100</t>
  </si>
  <si>
    <t>Болт М12х65</t>
  </si>
  <si>
    <t>Болт М20х50</t>
  </si>
  <si>
    <t>Болт М6 (только расходовать)</t>
  </si>
  <si>
    <t>Болт М6 с гайкой (только расходовать)</t>
  </si>
  <si>
    <t>Винт (только расходовать)</t>
  </si>
  <si>
    <t>Гайка М14 (только расходовать)</t>
  </si>
  <si>
    <t>Гайка М8</t>
  </si>
  <si>
    <t>Гвозди (только расходовать)</t>
  </si>
  <si>
    <t>Шайба (только расходовать)</t>
  </si>
  <si>
    <t>Шайба 14 65Г</t>
  </si>
  <si>
    <t>Шайба 24 65Г ГОСТ 6402-70</t>
  </si>
  <si>
    <t>Шайба-гровер (кг) (только расходовать)</t>
  </si>
  <si>
    <t>Шурупы (кг) (только расходовать)</t>
  </si>
  <si>
    <t>Подшипник (только расходовать)</t>
  </si>
  <si>
    <t>Термометр</t>
  </si>
  <si>
    <t>Мастика</t>
  </si>
  <si>
    <t>Плитка напольная</t>
  </si>
  <si>
    <t>Стекло армированное</t>
  </si>
  <si>
    <t>Стеклоткань</t>
  </si>
  <si>
    <t>Труба чугунная канализационная d 50 мм (только расходовать)</t>
  </si>
  <si>
    <t>Бачок сливной для унитаза</t>
  </si>
  <si>
    <t>Ватин</t>
  </si>
  <si>
    <t>Лопата (только расходовать)</t>
  </si>
  <si>
    <t>Люстра</t>
  </si>
  <si>
    <t>Наконечник</t>
  </si>
  <si>
    <t>Оргстекло</t>
  </si>
  <si>
    <t>Плуг</t>
  </si>
  <si>
    <t>Распылитель</t>
  </si>
  <si>
    <t>Ручка для молотка</t>
  </si>
  <si>
    <t>Тяпка</t>
  </si>
  <si>
    <t>Уплотнитель (только расходовать)</t>
  </si>
  <si>
    <t>Арматура d 6</t>
  </si>
  <si>
    <t>Бронза-литье (только расходовать)</t>
  </si>
  <si>
    <t>Дорн д/ал (только расходовать)</t>
  </si>
  <si>
    <t>Квадрат 25 ГОСТ 2591-2006 Сталь 45 ГОСТ 1050-2013</t>
  </si>
  <si>
    <t>Квадрат 40 ГОСТ 2591-2006 Сталь 45 ГОСТ 1050-2013</t>
  </si>
  <si>
    <t>Квадрат 50 ГОСТ 2591-2006 Ст3 ГОСТ 535-2005</t>
  </si>
  <si>
    <t>Круг 10 нержавеющий (только расходовать)</t>
  </si>
  <si>
    <t>Круг 15 ГОСТ 2590-2006 Ст3 ГОСТ 380-2005</t>
  </si>
  <si>
    <t>Круг 20 ГОСТ 2590-2006 Ст3 ГОСТ 535-2005</t>
  </si>
  <si>
    <t>Круг 25 мм нержавеющий (только расходовать)</t>
  </si>
  <si>
    <t>Круг 30 ГОСТ 2590-2006 Ст35 ГОСТ 1050-2013</t>
  </si>
  <si>
    <t>Круг 38 ГОСТ 2590-2006 Ст3 ГОСТ 535-2005</t>
  </si>
  <si>
    <t>Круг 85 ГОСТ 2590-2006 Ст3 ГОСТ 380-2005</t>
  </si>
  <si>
    <t>Латунь-пруток (только расходовать)</t>
  </si>
  <si>
    <t>Лист 2-4 ст АМГ (только расходовать)</t>
  </si>
  <si>
    <t>Лист 8 3300х1200мм</t>
  </si>
  <si>
    <t>Лист 8 3900 х1200мм</t>
  </si>
  <si>
    <t>Лист латунный (только расходовать)</t>
  </si>
  <si>
    <t>Лист латунный Л-63 (только расходовать)</t>
  </si>
  <si>
    <t>Лист нержавейка 1040х755</t>
  </si>
  <si>
    <t>Лист нержавейка 1310х345</t>
  </si>
  <si>
    <t>Лист нержавейка 1400х500х12</t>
  </si>
  <si>
    <t>Лист нержавейка 34х110х10</t>
  </si>
  <si>
    <t>Лист нержавейка 44х110х10</t>
  </si>
  <si>
    <t>Лист нержавейка 60х140х15</t>
  </si>
  <si>
    <t>Лист нержавейка 850х770</t>
  </si>
  <si>
    <t>Литье чугунное (только расходовать)</t>
  </si>
  <si>
    <t>Отливка аллюминевая d350х375</t>
  </si>
  <si>
    <t>Поковка d 500х440</t>
  </si>
  <si>
    <t>Полоса 0,8х10 сталь 0,8х13</t>
  </si>
  <si>
    <t>Профнастил</t>
  </si>
  <si>
    <t>Пруток d 16</t>
  </si>
  <si>
    <t>Труба 25х3 ГОСТ 8732-78 Сталь 20 ГОСТ 8731-74</t>
  </si>
  <si>
    <t>Труба стальная 8х1х5</t>
  </si>
  <si>
    <t>Трубка тонкостенная диам.14х1х5м</t>
  </si>
  <si>
    <t>Уголок 25х25 д/алюминиевый</t>
  </si>
  <si>
    <t>Уголок 3,5х4,0</t>
  </si>
  <si>
    <t>Уголок 63х63х4 ГОСТ 8509-93 Ст3 ГОСТ 535-2005</t>
  </si>
  <si>
    <t>Швеллер 8х4</t>
  </si>
  <si>
    <t>Швеллер перфорированный 1,25</t>
  </si>
  <si>
    <t>Шестигранник 13 ГОСТ 8560-78 Сталь 45 ГОСТ 1050-2013</t>
  </si>
  <si>
    <t>Шестигранник 14 ГОСТ 8560-78 Сталь 45 ГОСТ 1050-2013</t>
  </si>
  <si>
    <t>Шестигранник 27 ГОСТ 8560-78 Ст 45 ГОСТ 1050-2013</t>
  </si>
  <si>
    <t>Шестигранник 30 ГОСТ 2879-2006 Сталь 45 ГОСТ 1050-2013</t>
  </si>
  <si>
    <t>Шестигранник нержавеющий (только расходовать)</t>
  </si>
  <si>
    <t>Монель-металл</t>
  </si>
  <si>
    <t>ЭЛЕКТРОДЫ</t>
  </si>
  <si>
    <t>Флюс сварочный</t>
  </si>
  <si>
    <t>Агрегат электрический ТБ-4-100/460Н 2-2УХЛН</t>
  </si>
  <si>
    <t>Генератор (только расходовать)</t>
  </si>
  <si>
    <t>Канифоль</t>
  </si>
  <si>
    <t>Вкладыш</t>
  </si>
  <si>
    <t>БЛАНКИ</t>
  </si>
  <si>
    <t>Заглушка d 100 (только расходовать)</t>
  </si>
  <si>
    <t>Заглушка d 40 (только расходовать)</t>
  </si>
  <si>
    <t>Заглушка d 65 (только расходовать)</t>
  </si>
  <si>
    <t>Заглушка d 80 (только расходовать)</t>
  </si>
  <si>
    <t>Клапан гидравлический (только расходовать)</t>
  </si>
  <si>
    <t>Бак расширительный на ш/машину (только расходовать)</t>
  </si>
  <si>
    <t>Блок 32-шпульной оплеточной машины (только расходовать)</t>
  </si>
  <si>
    <t>Блок в корпусе (только расходовать)</t>
  </si>
  <si>
    <t>Блок на Унидру-24 (только расходовать)</t>
  </si>
  <si>
    <t>Блок на Унидру-32 (только расходовать)</t>
  </si>
  <si>
    <t>Вал (только расходовать)</t>
  </si>
  <si>
    <t>Вал на Комбинат-машину (только расходовать)</t>
  </si>
  <si>
    <t>Вал на паропроводную линию (только расходовать)</t>
  </si>
  <si>
    <t>Вал на раскатку (только расходовать)</t>
  </si>
  <si>
    <t>Вал на Скамир (только расходовать)</t>
  </si>
  <si>
    <t>Вал на спиральную линию (только расходовать)</t>
  </si>
  <si>
    <t>Вал на тростильный станок (только расходовать)</t>
  </si>
  <si>
    <t>Вал шпончатый (только расходовать)</t>
  </si>
  <si>
    <t>Вариатор металооплеточной машины (только расходовать)</t>
  </si>
  <si>
    <t>Венец зубчатый</t>
  </si>
  <si>
    <t>Венец оплеточной машины (только расходовать)</t>
  </si>
  <si>
    <t>Венец шестерни (только расходовать)</t>
  </si>
  <si>
    <t>Винт (шт) (только расходовать)</t>
  </si>
  <si>
    <t>Винт ИРО</t>
  </si>
  <si>
    <t>Гайка с головы пресса (только расходовать)</t>
  </si>
  <si>
    <t>Гидрораспределитель ВЕ 10 574А В110</t>
  </si>
  <si>
    <t>Гидростанция охлаждения шприцмашин</t>
  </si>
  <si>
    <t>Гидроцилиндр 2-х т погрузчика</t>
  </si>
  <si>
    <t>Гильза на шприцмашину(только расходовать)</t>
  </si>
  <si>
    <t>Диск дюралевый</t>
  </si>
  <si>
    <t>Диск фрикционный (только расходовать)</t>
  </si>
  <si>
    <t>Заготовка крепления нитеводителя</t>
  </si>
  <si>
    <t>Заготовка на фрикционный диск</t>
  </si>
  <si>
    <t>Заготовка шайбы</t>
  </si>
  <si>
    <t>Замок каретки на Скамир (только расходовать)</t>
  </si>
  <si>
    <t>Замок фрикционный (только расходовать)</t>
  </si>
  <si>
    <t>Запчасти на тростильный станок (нитераскладники, шестерни, бегунки)</t>
  </si>
  <si>
    <t>Затвор байонетный (только расходовать)</t>
  </si>
  <si>
    <t>Звездочка (только расходовать)</t>
  </si>
  <si>
    <t>Звездочка на оплеточную машину (только расходовать)</t>
  </si>
  <si>
    <t>Звездочка на спиральную линию (только расходовать)</t>
  </si>
  <si>
    <t>Звездочка на тростильный станок (только расходовать)</t>
  </si>
  <si>
    <t>Каретка 32-шпульной оплеточной машины (только расходовать)</t>
  </si>
  <si>
    <t>Каретка к оплеточной машине Скамир 173036 (только расходовать)</t>
  </si>
  <si>
    <t>Каток подвесной кран-балки (только расходовать)</t>
  </si>
  <si>
    <t>Клапан на котел 3-х ходовой (только расходовать)</t>
  </si>
  <si>
    <t>Кожух холодильной установки (только расход)</t>
  </si>
  <si>
    <t>Колесо мостового крана (только расходовать)</t>
  </si>
  <si>
    <t>Колесо рабочее (только расходовать)</t>
  </si>
  <si>
    <t>Комплект секторов Унидра-24 (только расходовать)</t>
  </si>
  <si>
    <t>Комплект скоба, палец, накладка (только расходовать)</t>
  </si>
  <si>
    <t>Компрессор вакуумный (только расходовать)</t>
  </si>
  <si>
    <t>Корпус для блока Унидра-32 (только расходовать)</t>
  </si>
  <si>
    <t>Корпус забинтовочной установки (только расходовать)</t>
  </si>
  <si>
    <t>Корпус замка для металлооплеточной машины (только расходовать)</t>
  </si>
  <si>
    <t>Корпус каретки на Скамир (только расходовать)</t>
  </si>
  <si>
    <t>Корпус нитеводителя на Унидру-24 (только расходовать)</t>
  </si>
  <si>
    <t>Корпус раздвижки каландра (только расходовать)</t>
  </si>
  <si>
    <t>Корпус сектора оплеточной машины (только расходовать)</t>
  </si>
  <si>
    <t>Крышка для хододильника Maer (только расходовать)</t>
  </si>
  <si>
    <t>Крышка на тростильный станок (только расходовать)</t>
  </si>
  <si>
    <t>Крышка сектора 36-шпульной оплеточной машины (только расходовать)</t>
  </si>
  <si>
    <t>Лента для чалки (только расходовать)</t>
  </si>
  <si>
    <t>Манжета (запчасть) (только расходовать)</t>
  </si>
  <si>
    <t>Манжета 100х120</t>
  </si>
  <si>
    <t>Манжета 25х45</t>
  </si>
  <si>
    <t>Манжета 3-160х130 ГОСТ 14896-84</t>
  </si>
  <si>
    <t>Манжета 40х60</t>
  </si>
  <si>
    <t>Манжета 60х70</t>
  </si>
  <si>
    <t>Манжета 90х120 ГОСТ 8752-79</t>
  </si>
  <si>
    <t>Манжета 95х125</t>
  </si>
  <si>
    <t>Манжета армированная 1,1-55х80-1</t>
  </si>
  <si>
    <t>Манжета армированная 1,2-170х200</t>
  </si>
  <si>
    <t>Манжета армированная 1,2-20х40-1</t>
  </si>
  <si>
    <t>Манжета армированная 1,2-45х62</t>
  </si>
  <si>
    <t>Манжета армированная 1,2-72х48</t>
  </si>
  <si>
    <t>Манжета армированная 1,2-75х102</t>
  </si>
  <si>
    <t>Манжета армированная 1,2-95х130</t>
  </si>
  <si>
    <t>Манжета воротниковая 100х130</t>
  </si>
  <si>
    <t>Манжета М 70х90х17</t>
  </si>
  <si>
    <t>Манжета ТУ-70х50</t>
  </si>
  <si>
    <t>Механизм фрикционный (только расходовать)</t>
  </si>
  <si>
    <t>Муфта металлооплеточной машины (только расходовать)</t>
  </si>
  <si>
    <t>Надставка на автоклав (только расходовать)</t>
  </si>
  <si>
    <t>Накладка для каретки Унидра-32 (только расходовать)</t>
  </si>
  <si>
    <t>Накладка на сектор 24-шпульной оплеточной машины (только расход)</t>
  </si>
  <si>
    <t>Накладка на сектор металлооплеточной машины 473 (только расходовать)</t>
  </si>
  <si>
    <t>Направляющая ПКВ (только расходовать)</t>
  </si>
  <si>
    <t>Насос водяной (только расходовать)</t>
  </si>
  <si>
    <t>Насос гидравлический (только расходовать)</t>
  </si>
  <si>
    <t>Насос на охлаждение шприцмашины (только расходовать)</t>
  </si>
  <si>
    <t>Нитеводитель на Унидру-24 (только расходовать)</t>
  </si>
  <si>
    <t>Нитеводитель на Унидру-32 (только расходовать)</t>
  </si>
  <si>
    <t>Оснастка (только расходовать)</t>
  </si>
  <si>
    <t>Паз кулисный на Унидру-24 (только расходовать)</t>
  </si>
  <si>
    <t>Паз кулисный на Унидру-32 (только расходовать)</t>
  </si>
  <si>
    <t>Палец на блок 24-шпульной оплеточной машины (только расход)</t>
  </si>
  <si>
    <t>Палец на скобу (только расходовать)</t>
  </si>
  <si>
    <t>Пиноль на каретку Скамир (только расходовать)</t>
  </si>
  <si>
    <t>Питатель английский (только расходовать)</t>
  </si>
  <si>
    <t>Полуось для подъемника (только расходовать)</t>
  </si>
  <si>
    <t>Прокладка на крышку автоклава (только расходовать)</t>
  </si>
  <si>
    <t>Пружина (только расходовать)</t>
  </si>
  <si>
    <t>Редуктор 2-х т погрузчика(только расходовать)</t>
  </si>
  <si>
    <t>Редуктор А-400</t>
  </si>
  <si>
    <t>Редуктор закатки (только расходовать)</t>
  </si>
  <si>
    <t>Редуктор каландра 5-валкового (только расходовать)</t>
  </si>
  <si>
    <t>Редуктор металлооплеточной машины(только расходовать)</t>
  </si>
  <si>
    <t>Редуктор на питатель(только расходовать)</t>
  </si>
  <si>
    <t>Редуктор тельфера 2т (только расходовать)</t>
  </si>
  <si>
    <t>Редуктор транспортера (только расходовать)</t>
  </si>
  <si>
    <t>Редуктор ходовой тележки (только расходовать)</t>
  </si>
  <si>
    <t>Редуктор(только расходовать)</t>
  </si>
  <si>
    <t>Ремень А(О)-650</t>
  </si>
  <si>
    <t>Ремень А-1250</t>
  </si>
  <si>
    <t>Ремень А-1320</t>
  </si>
  <si>
    <t>Ремень А-1800</t>
  </si>
  <si>
    <t>Ремень А-2000</t>
  </si>
  <si>
    <t>Ремень А-2650</t>
  </si>
  <si>
    <t>Ремень А-630</t>
  </si>
  <si>
    <t>Ремень Б-1250</t>
  </si>
  <si>
    <t>Ремень Б-1500</t>
  </si>
  <si>
    <t>Ремень Б-1600</t>
  </si>
  <si>
    <t>Ремень Б-1800</t>
  </si>
  <si>
    <t>Ремень Б-2240</t>
  </si>
  <si>
    <t>Ремень Б-2360</t>
  </si>
  <si>
    <t>Ремень Б-2650</t>
  </si>
  <si>
    <t>Ремень Б-4000</t>
  </si>
  <si>
    <t>Ремень В(Б)-2500</t>
  </si>
  <si>
    <t>Ремень В(Б)-2800</t>
  </si>
  <si>
    <t>Ремень В(Б)-3550</t>
  </si>
  <si>
    <t>Ремень В-2650</t>
  </si>
  <si>
    <t>Ремень Д(Г)-3150</t>
  </si>
  <si>
    <t>Ремень Д-3150</t>
  </si>
  <si>
    <t>Ремень Д-4250</t>
  </si>
  <si>
    <t>Ремень дл.240 (только расходовать)</t>
  </si>
  <si>
    <t>Ремень на питатель узкий (только расходовать)</t>
  </si>
  <si>
    <t>Ремень на питатель широкий (только расходовать)</t>
  </si>
  <si>
    <t>Ремень на протаскивающее устройство белый (только расходовать)</t>
  </si>
  <si>
    <t>Ремень на протаскивающее устройство черный (только расходовать)</t>
  </si>
  <si>
    <t>Ремень плоский (только расходовать)</t>
  </si>
  <si>
    <t>Ремень С-4000</t>
  </si>
  <si>
    <t>Ролик (запчасть) (только расхордовать)</t>
  </si>
  <si>
    <t>Рукав на гидравлику(только расходовать)</t>
  </si>
  <si>
    <t>Сектор 24-шпульной оплеточной машины (только расходовать)</t>
  </si>
  <si>
    <t>Сектор 32-шпульной оплеточной машины (только расходовать)</t>
  </si>
  <si>
    <t>Сектор и накладка в сборе (только расходовать)</t>
  </si>
  <si>
    <t>Сектор металлооплеточной машины 473 (только расходовать)</t>
  </si>
  <si>
    <t>Скоба косая (только расходовать)</t>
  </si>
  <si>
    <t>Скоба с тормозками (только расходовать)</t>
  </si>
  <si>
    <t>Станция металлоплеточной машины (только расходовать)</t>
  </si>
  <si>
    <t>Стол оплеточной машины(только расходовать)</t>
  </si>
  <si>
    <t>Стрела вальцев(только расходовать)</t>
  </si>
  <si>
    <t>Сухарь узкий (только расходовать)</t>
  </si>
  <si>
    <t>Сухарь широкий (только расходовать)</t>
  </si>
  <si>
    <t>Съемник шнека (только расходовать)</t>
  </si>
  <si>
    <t>Тележка ходовая контрбалки (только расходовать)</t>
  </si>
  <si>
    <t>Тельфер 1т</t>
  </si>
  <si>
    <t>Транспортер на Унидру-24 (только расходовать)</t>
  </si>
  <si>
    <t>Узел кареточнй в сборе (только расходовать)</t>
  </si>
  <si>
    <t>Установка для испытания венткамеры (только расходовать)</t>
  </si>
  <si>
    <t>Фильтр воздушный для вакуумного насоса (только расходовать)</t>
  </si>
  <si>
    <t>Цепь (только расходовать)</t>
  </si>
  <si>
    <t>Цепь 15.875-2300-1</t>
  </si>
  <si>
    <t>Цепь 2ПР-15,875-45,4</t>
  </si>
  <si>
    <t>Цепь бесшумная Maer</t>
  </si>
  <si>
    <t>Цепь двухрядная на металлооплеточную машину (только расходовать)</t>
  </si>
  <si>
    <t>Цепь конвейерная(только расходовать)</t>
  </si>
  <si>
    <t>Цепь ПР 15.875-23</t>
  </si>
  <si>
    <t>Цепь ПР 25.4-60</t>
  </si>
  <si>
    <t>Цепь ПР 25.4-6000 (шт) (только расходовать)</t>
  </si>
  <si>
    <t>Цепь ПР 41 (только расходовать)</t>
  </si>
  <si>
    <t>Цепь шт.(только расходовать)</t>
  </si>
  <si>
    <t>Цилиндр воздушный (только расходовать)</t>
  </si>
  <si>
    <t>Цилиндр наклона 2-х тонного погрузчика (только расходовать)</t>
  </si>
  <si>
    <t>Чалка для кранбалки(только расходовать)</t>
  </si>
  <si>
    <t>Чалка(только расходовать)</t>
  </si>
  <si>
    <t>Червяк на шприцмашину (только расходовать)</t>
  </si>
  <si>
    <t>Шестерня к оплеточной машине (только расходовать)</t>
  </si>
  <si>
    <t>Шестерня каландра 5-валкового</t>
  </si>
  <si>
    <t>Шестерня капроновая</t>
  </si>
  <si>
    <t>Шестерня капроновая на оплеточную машину</t>
  </si>
  <si>
    <t>Шестерня на линию АНБР (только расходовать)</t>
  </si>
  <si>
    <t>Шестерня на паропроводную линию (только расходовать)</t>
  </si>
  <si>
    <t>Шестерня на спиральную линию (только расходовать)</t>
  </si>
  <si>
    <t>Шестерня на тростильный станок (только расходовать)</t>
  </si>
  <si>
    <t>Шестерня обдир (только расходовать)</t>
  </si>
  <si>
    <t>Шестерня планетарка (только расходовать)</t>
  </si>
  <si>
    <t>Шестерня пресс (только расходовать)</t>
  </si>
  <si>
    <t>Шестерня текстолитовая (только расходовать)</t>
  </si>
  <si>
    <t>Шестерня текстолитовая на каландр 3-х валковый (только расходовать)</t>
  </si>
  <si>
    <t>Шестерня шприцмашины(только расходовать)</t>
  </si>
  <si>
    <t>Шнек пресс(только расходовать)</t>
  </si>
  <si>
    <t>Шнек шприцмашины(только расходовать)</t>
  </si>
  <si>
    <t>Камера на подъемник задняя</t>
  </si>
  <si>
    <t>Камера на подъемник передняя</t>
  </si>
  <si>
    <t>Камера на электрокару</t>
  </si>
  <si>
    <t>Каретка 1т погрузчика</t>
  </si>
  <si>
    <t>Колесо заднее для автопогрузчика</t>
  </si>
  <si>
    <t>Колесо переднее для автопогрузчика</t>
  </si>
  <si>
    <t>Колодка тормозная (только для расхода)</t>
  </si>
  <si>
    <t>Корпус моста переднего электрокара</t>
  </si>
  <si>
    <t>Крепление (только расходовать)</t>
  </si>
  <si>
    <t>Мост задний электрокар</t>
  </si>
  <si>
    <t>Ремень А-1400</t>
  </si>
  <si>
    <t>Ремень А-1600</t>
  </si>
  <si>
    <t>Системный блок (только расходовать)</t>
  </si>
  <si>
    <t>Феродо плетеное l -10 мм</t>
  </si>
  <si>
    <t>Фильтр воздушный</t>
  </si>
  <si>
    <t>Ключ накидной (только расходовать)</t>
  </si>
  <si>
    <t>Круг абразивный (только расходовать)</t>
  </si>
  <si>
    <t>Машина шприцевальная №G580075 Англия</t>
  </si>
  <si>
    <t>Машина шприцевальная №G580076 Англия</t>
  </si>
  <si>
    <t>Машина шприцевальная холодного питания</t>
  </si>
  <si>
    <t>Машинка шлифовальная (только расходовать)</t>
  </si>
  <si>
    <t>Нож дисковый (только расходовать)</t>
  </si>
  <si>
    <t>Болт М12х50</t>
  </si>
  <si>
    <t>Болт М12х85</t>
  </si>
  <si>
    <t>Винт М4 (только расходовать)</t>
  </si>
  <si>
    <t>Винт М4х20 ГОСТ 1491-80</t>
  </si>
  <si>
    <t>Винт М5х15</t>
  </si>
  <si>
    <t>Винт М6х10 с потайной головкой ГОСТ Р ИСО 7046-1-2013</t>
  </si>
  <si>
    <t>Винт М6х15</t>
  </si>
  <si>
    <t>Скоба (только расходовать)</t>
  </si>
  <si>
    <t>Скоба для оплеточной машины (только расходовать)</t>
  </si>
  <si>
    <t>Шайба 14 (кг)</t>
  </si>
  <si>
    <t>Шайба 22</t>
  </si>
  <si>
    <t>Шайба 8</t>
  </si>
  <si>
    <t>Шайба средняя на ш/машину</t>
  </si>
  <si>
    <t>Шпилька М20х95</t>
  </si>
  <si>
    <t>Подшипник 1208</t>
  </si>
  <si>
    <t>Подшипник 222190</t>
  </si>
  <si>
    <t>Подшипник 223200</t>
  </si>
  <si>
    <t>Подшипник 3086313</t>
  </si>
  <si>
    <t>Подшипник 53611</t>
  </si>
  <si>
    <t>Подшипник 53612</t>
  </si>
  <si>
    <t>Подшипник 53619</t>
  </si>
  <si>
    <t>Подшипник 6-7209</t>
  </si>
  <si>
    <t>Подшипник 677104</t>
  </si>
  <si>
    <t>Подшипник 80-1207</t>
  </si>
  <si>
    <t>Подшипник 80212</t>
  </si>
  <si>
    <t>Подшипник 8208</t>
  </si>
  <si>
    <t>Подшипник на нитеводитель</t>
  </si>
  <si>
    <t>Счетчик воды СВК-15</t>
  </si>
  <si>
    <t>Счетчик воды СВК-20</t>
  </si>
  <si>
    <t>Счетчик воды СВТ-20/50</t>
  </si>
  <si>
    <t>Счетчик воды СКВГ-25</t>
  </si>
  <si>
    <t>Счетчик воды СКВХ-25</t>
  </si>
  <si>
    <t>Рукав пожарный (только расходовать)</t>
  </si>
  <si>
    <t>Брус деревянный (только расходовать)</t>
  </si>
  <si>
    <t>Вата минеральная (рулон 50 мм)</t>
  </si>
  <si>
    <t>Коробка оконная</t>
  </si>
  <si>
    <t>Обналичка</t>
  </si>
  <si>
    <t>Отливы (шт) только расходовать</t>
  </si>
  <si>
    <t>Рама оконная 1х2</t>
  </si>
  <si>
    <t>Шпоночный материал</t>
  </si>
  <si>
    <t>Гусеница (собственного потребления)</t>
  </si>
  <si>
    <t>Детали по чертежу (собственного потребления)</t>
  </si>
  <si>
    <t>Каретка передняя (собственного потребления)</t>
  </si>
  <si>
    <t>Колесо для тележки (собственного потребления)</t>
  </si>
  <si>
    <t>Колесо зубчатое m=3, z= 74 (собственное потребление)</t>
  </si>
  <si>
    <t>Колесо червячное (собственное потребление)</t>
  </si>
  <si>
    <t>Колесо червячное m=4,z=40 (cобственное произвоизводство)</t>
  </si>
  <si>
    <t>Соединение цепное (собственного потребления)</t>
  </si>
  <si>
    <t>Стакан (собственного потребления)</t>
  </si>
  <si>
    <t>Шестерни m =3. Z =37 ; m = 3 . Z= 74 (собственное потребление)</t>
  </si>
  <si>
    <t>Шестерня коническая КМ 16571 -000 000 ( собственное потребление)</t>
  </si>
  <si>
    <t>Шестерня коническая КМ 16572 000 000 (собственное потребление)</t>
  </si>
  <si>
    <t>Шкив двигателя (собственное потребление)</t>
  </si>
  <si>
    <t>Шпилька (собственного потребления)</t>
  </si>
  <si>
    <t>Весы напольные</t>
  </si>
  <si>
    <t>Ключ</t>
  </si>
  <si>
    <t>Лейка душевая</t>
  </si>
  <si>
    <t>Подмотка пеньковая</t>
  </si>
  <si>
    <t>Раковина</t>
  </si>
  <si>
    <t>Ткань технич. х/б</t>
  </si>
  <si>
    <t>Арматура d 14 (только расходовать)</t>
  </si>
  <si>
    <t>Жесть 0,2мм</t>
  </si>
  <si>
    <t>Круг 50 ГОСТ 7417-75 Сталь 45 ГОСТ 1051-73</t>
  </si>
  <si>
    <t>Кругляк d 15 мм стальной</t>
  </si>
  <si>
    <t>Кругляк d 5О мм стальной</t>
  </si>
  <si>
    <t>Кругляк d 8 мм стальной</t>
  </si>
  <si>
    <t>Трос стальной d 6</t>
  </si>
  <si>
    <t>Трос стальной d 8</t>
  </si>
  <si>
    <t>Труба стальная d 20</t>
  </si>
  <si>
    <t>Труба стальная d 32</t>
  </si>
  <si>
    <t>Швеллер 12 ГОСТ 8240-97 Ст3 ГОСТ 535-2005</t>
  </si>
  <si>
    <t>Аппарат сварочный (только расходовать)</t>
  </si>
  <si>
    <t>Вилка (только расходовать)</t>
  </si>
  <si>
    <t>Вставка (только расходовать)</t>
  </si>
  <si>
    <t>Катушка на тростильный станок</t>
  </si>
  <si>
    <t>Гидростанция центрирующего устройства линии каландра</t>
  </si>
  <si>
    <t>Диск на кару (только расходовать)</t>
  </si>
  <si>
    <t>Кольцо лабиринтное подвижное (только расходовать)</t>
  </si>
  <si>
    <t>Матрица (только расходовать)</t>
  </si>
  <si>
    <t>Плита вулканизационная 1200х10000мм (только расходовать)</t>
  </si>
  <si>
    <t>Плита вулканизационная 1600х10000мм (только расходовать)</t>
  </si>
  <si>
    <t>Пневмошкаф Фесто (только расходовать)</t>
  </si>
  <si>
    <t>Редуктор КЦ-60</t>
  </si>
  <si>
    <t>Редуктор КЦ-70</t>
  </si>
  <si>
    <t>Шестерня на перезарядчик(только расходовать)</t>
  </si>
  <si>
    <t>Камера для электрокары (только для расхода)</t>
  </si>
  <si>
    <t>Приспособление для снятия муфты</t>
  </si>
  <si>
    <t>Стойка центральная</t>
  </si>
  <si>
    <t>Шайба предохранительная вальц d 160</t>
  </si>
  <si>
    <t>Манжета резиновая 440-400-23 ТУ 2500-376-00149245-99 (собственного потребления)</t>
  </si>
  <si>
    <t>Отходы потребления</t>
  </si>
  <si>
    <t>Манжета резинотканевая 180х240 ТУ 2500-376-00149245-99 (собственного потребления)</t>
  </si>
  <si>
    <t>Манжета резинотканевая 220х260 ТУ 2500-376-00149245-99 (собственного потребления)</t>
  </si>
  <si>
    <t>Манжета резинотканевая 450х475 ТУ 2500-376-00149245-99 (собственного потребления)</t>
  </si>
  <si>
    <t>Манжета резинотканевая 560х610 ТУ 2500-376-00149245-99 (собственного потребления)</t>
  </si>
  <si>
    <t>Манжета резинотканевая 627х682 ТУ 2500-376-00149245-99 (собственного потребления)</t>
  </si>
  <si>
    <t>Манжета резинотканевая 630х680 ТУ 2500-376-00149245-99 (собственного потребления)</t>
  </si>
  <si>
    <t>Подшипник 22230</t>
  </si>
  <si>
    <t>Подшипник 4074918</t>
  </si>
  <si>
    <t>Подшипник 408</t>
  </si>
  <si>
    <t>Подшипник 53614</t>
  </si>
  <si>
    <t>Подшипник 73727</t>
  </si>
  <si>
    <t>Подшипник 818</t>
  </si>
  <si>
    <t>Подшипник 97520</t>
  </si>
  <si>
    <t>Огнетушитель (только расходовать)</t>
  </si>
  <si>
    <t>Стекломаст (только расходовать)</t>
  </si>
  <si>
    <t>Винт регулировочный (собственного потребления)</t>
  </si>
  <si>
    <t>Втулка (собственного потребления)</t>
  </si>
  <si>
    <t>Заклепка (собственного потребления)</t>
  </si>
  <si>
    <t>Клапан (собственного потребления)</t>
  </si>
  <si>
    <t>Манжета р/ткан. 200х140 (собственного потребления)</t>
  </si>
  <si>
    <t>Направляюшая фиксатора (собственное потребление)</t>
  </si>
  <si>
    <t>Палец фиксатора (собственное потребление)</t>
  </si>
  <si>
    <t>Пластина крепления башмака (собственное потребление)</t>
  </si>
  <si>
    <t>Ремень 1300-3-ТК-200-2 ГОСТ 23831-79 (собственного потребления)</t>
  </si>
  <si>
    <t>Серьга (собственного потребления)</t>
  </si>
  <si>
    <t>Шайба (собственного потребления)</t>
  </si>
  <si>
    <t>Штанга (собственного потребления)</t>
  </si>
  <si>
    <t>Сифон чугунный</t>
  </si>
  <si>
    <t>Звездочка разрезная d600 шаг 25,5 (только расходовать)</t>
  </si>
  <si>
    <t>Цепь якорная (только расходовать)</t>
  </si>
  <si>
    <t>Калибр-пробка М16х1,5</t>
  </si>
  <si>
    <t>Калибр-пробка М20х1,5</t>
  </si>
  <si>
    <t>Калибр-пробка М26х1,5</t>
  </si>
  <si>
    <t>Калибр-пробка М33х1,5</t>
  </si>
  <si>
    <t>Калибр-пробка М41х1,5</t>
  </si>
  <si>
    <t>Блок гидравлический КМ 04273-000 000 (собственное потребление)</t>
  </si>
  <si>
    <t>Винт (собственного потребления)</t>
  </si>
  <si>
    <t>Гайка (собственного потребления)</t>
  </si>
  <si>
    <t>Грундбукса для гидросистемы (собственное потребление)</t>
  </si>
  <si>
    <t>Шпилька для крепления грундбуксы (собственное потребление)</t>
  </si>
  <si>
    <t>Круг 25 ГОСТ 1412-85 Ст3 ГОСТ 380-2005</t>
  </si>
  <si>
    <t>Т/вентилятор ТРВ-2</t>
  </si>
  <si>
    <t>ОБОРУДОВАНИЕ</t>
  </si>
  <si>
    <t>Электроплита</t>
  </si>
  <si>
    <t>Бочка металлическая</t>
  </si>
  <si>
    <t>Ящик для продуктов</t>
  </si>
  <si>
    <t>Вилка столовая</t>
  </si>
  <si>
    <t>Гири разные</t>
  </si>
  <si>
    <t>Ложка чайная</t>
  </si>
  <si>
    <t>Нож</t>
  </si>
  <si>
    <t>Стул</t>
  </si>
  <si>
    <t>Электронагреватель (только расходовать)</t>
  </si>
  <si>
    <t>Блок на консоль(только расходовать)</t>
  </si>
  <si>
    <t>Трос d 16</t>
  </si>
  <si>
    <t>Трос d 18</t>
  </si>
  <si>
    <t>Трос d 8</t>
  </si>
  <si>
    <t>Шестерня d250 (только расходовать)</t>
  </si>
  <si>
    <t>Лента тормозная 7-10 мм</t>
  </si>
  <si>
    <t>Болт М14 (только расходовать)</t>
  </si>
  <si>
    <t>Болт М18 (толко расходовать)</t>
  </si>
  <si>
    <t>Гайка М18 (кг)</t>
  </si>
  <si>
    <t>Лист 1 ГОСТ 19903-74 Ст3 ГОСТ 16523-97</t>
  </si>
  <si>
    <t>Дверь витражная 610х2100 корич.</t>
  </si>
  <si>
    <t>Вулканизованные цветные резиновые отходы</t>
  </si>
  <si>
    <t>Отходы производства</t>
  </si>
  <si>
    <t>Вулканизованные черные резиновые отходы</t>
  </si>
  <si>
    <t>Гидроцилиндр</t>
  </si>
  <si>
    <t>Диск колесный на автопогрузчик</t>
  </si>
  <si>
    <t>Колесо запасное на автопогрузчик</t>
  </si>
  <si>
    <t>Петля двери (только расходовать)</t>
  </si>
  <si>
    <t>Ключ пожарный (только расходовать)</t>
  </si>
  <si>
    <t>Отлив 1250х170 мм</t>
  </si>
  <si>
    <t>Отлив 2000х180 мм</t>
  </si>
  <si>
    <t>Отлив 2000х260 мм</t>
  </si>
  <si>
    <t>Отлив 2000х480 мм</t>
  </si>
  <si>
    <t>Стеклоблок</t>
  </si>
  <si>
    <t>Стекломаст</t>
  </si>
  <si>
    <t>Лестница деревянная</t>
  </si>
  <si>
    <t>Труба d40 дл.4м пластик</t>
  </si>
  <si>
    <t>Фланец воротниковый d 80 РУ63</t>
  </si>
  <si>
    <t>Фланец плоский ответный d 100</t>
  </si>
  <si>
    <t>Вал шлицевой (только расходовать)</t>
  </si>
  <si>
    <t>Валок 1500 задний</t>
  </si>
  <si>
    <t>Запчасти</t>
  </si>
  <si>
    <t>Валок задний вальцев ДР-800 (только расходовать)</t>
  </si>
  <si>
    <t>Вал-шестерня (только расходовать)</t>
  </si>
  <si>
    <t>Винт регулировки зазора</t>
  </si>
  <si>
    <t>Вкладыш резиносмесителя 71-34 (только расходовать)</t>
  </si>
  <si>
    <t>Втулка флубоновая 100х40х80 (только расходовать)</t>
  </si>
  <si>
    <t>Втулка шлицевая 110х140 (только расходовать)</t>
  </si>
  <si>
    <t>Втулка шлицевая 150х66 (только расходовать)</t>
  </si>
  <si>
    <t>Гидростанция пресса П-479</t>
  </si>
  <si>
    <t>Деталь К6 (только расходовать)</t>
  </si>
  <si>
    <t>Заготовка вала d 50х470</t>
  </si>
  <si>
    <t>Заготовка вала d 50х480</t>
  </si>
  <si>
    <t>Заготовка вала d 50х700</t>
  </si>
  <si>
    <t>Заготовка вала d 60х400</t>
  </si>
  <si>
    <t>Заготовка вала d 75х580</t>
  </si>
  <si>
    <t>Заготовка капролон 105х50</t>
  </si>
  <si>
    <t>Заготовка круг d 170х35</t>
  </si>
  <si>
    <t>Затвор нижний (только расходовать)</t>
  </si>
  <si>
    <t>Звездочка Z 26 (только расходовать)</t>
  </si>
  <si>
    <t>Звездочка Z 30 (только расходовать)</t>
  </si>
  <si>
    <t>Калорифер №12 вода</t>
  </si>
  <si>
    <t>Клин 60х50х300 (только расходовать)</t>
  </si>
  <si>
    <t>Колесо 240х120 (только расходовать)</t>
  </si>
  <si>
    <t>Кольцо d55 (только расходовать)</t>
  </si>
  <si>
    <t>Кольцо К6 (только расходовать)</t>
  </si>
  <si>
    <t>Кольцо К7 (только расходовать)</t>
  </si>
  <si>
    <t>Кольцо лабиринтное подвижное 470х90 (только расходовать)</t>
  </si>
  <si>
    <t>Кольцо упругой втулки К-5 (только расходовать)</t>
  </si>
  <si>
    <t>Конвейер винтовой (только расходовать)</t>
  </si>
  <si>
    <t>Конвейер цепной (только расходовать)</t>
  </si>
  <si>
    <t>Корпус кассеты предохранительной 200х220х60 (только расходовать)</t>
  </si>
  <si>
    <t>Кронштейн шнека дл.220 (только расходовать)</t>
  </si>
  <si>
    <t>Круг d 60 дл. 4,5м (только расходовать)</t>
  </si>
  <si>
    <t>Манжета 130 (только расходовать)</t>
  </si>
  <si>
    <t>Манжета 175х215</t>
  </si>
  <si>
    <t>Манжета 200х240х22</t>
  </si>
  <si>
    <t>Манжета 205х250</t>
  </si>
  <si>
    <t>Манжета 230х280х25</t>
  </si>
  <si>
    <t>Манжета 270х325</t>
  </si>
  <si>
    <t>Манжета 365х410</t>
  </si>
  <si>
    <t>Манжета 380х510</t>
  </si>
  <si>
    <t>Манжета 3-80х55</t>
  </si>
  <si>
    <t>Манжета 60 (только расходовать)</t>
  </si>
  <si>
    <t>Манжета армированная 1,2-105х130</t>
  </si>
  <si>
    <t>Манжета армированная 1,2-130х160</t>
  </si>
  <si>
    <t>Манжета армированная 1,2-140х170</t>
  </si>
  <si>
    <t>Манжета армированная 1,2-170х200-3</t>
  </si>
  <si>
    <t>Манжета армированная 1,2-58х82</t>
  </si>
  <si>
    <t>Манжета армированная 1-58х82-2</t>
  </si>
  <si>
    <t>Манжета армированная 1-75х102х12</t>
  </si>
  <si>
    <t>Манжета цилиндра d135 (только расходовать)</t>
  </si>
  <si>
    <t>Механизм раздвижки валков б/у</t>
  </si>
  <si>
    <t>Муфта 03310-16 1SN/2SN d 1 Кем</t>
  </si>
  <si>
    <t>Муфта d 120 (только расходовать)</t>
  </si>
  <si>
    <t>Муфта d 130 (только расходовать)</t>
  </si>
  <si>
    <t>Муфта d 80 (только расходовать)</t>
  </si>
  <si>
    <t>Муфта d 90 (только расходовать)</t>
  </si>
  <si>
    <t>Муфта чугуная d 40 (только расходовать)</t>
  </si>
  <si>
    <t>Направляющая планка кассеты клина резиномсесителя (только расходовать)</t>
  </si>
  <si>
    <t>Палец I-45 м-8 (только расходовать)</t>
  </si>
  <si>
    <t>Палец I-70 м-10 (только расходовать)</t>
  </si>
  <si>
    <t>Палец полумуфты d30 (только расходовать)</t>
  </si>
  <si>
    <t>Плита 60х2000х3000 (только расходовать)</t>
  </si>
  <si>
    <t>Поршень резиносмесителя 250 d400 (только расходовать)</t>
  </si>
  <si>
    <t>Пуансон d100(только расходовать)</t>
  </si>
  <si>
    <t>Пуансон d100х24(только расходовать)</t>
  </si>
  <si>
    <t>Пуансон d100х36(только расходовать)</t>
  </si>
  <si>
    <t>Редуктор вальцов 1500 (только расходовать)</t>
  </si>
  <si>
    <t>Редуктор Ц2У-250</t>
  </si>
  <si>
    <t>Резина пористая</t>
  </si>
  <si>
    <t>Ремень А-2120</t>
  </si>
  <si>
    <t>Ремень В(Б)-1250</t>
  </si>
  <si>
    <t>Ремень В(Б)-4000</t>
  </si>
  <si>
    <t>Ремень Д(Г)-4500</t>
  </si>
  <si>
    <t>Ремень Д(Г)-5000</t>
  </si>
  <si>
    <t>Ремень С(В)-2500</t>
  </si>
  <si>
    <t>Ремень С(В)-3150</t>
  </si>
  <si>
    <t>Ремень С(В)-3500</t>
  </si>
  <si>
    <t>Ремень С(В)-3550</t>
  </si>
  <si>
    <t>Ротор передний(только расходовать)</t>
  </si>
  <si>
    <t>Рукав резиновый металлоплеточный d25</t>
  </si>
  <si>
    <t>Рукав резиновый металлоплеточный d50</t>
  </si>
  <si>
    <t>Рукав тефлоновый d15</t>
  </si>
  <si>
    <t>Станция 41-08</t>
  </si>
  <si>
    <t>Ступица винтового конвейера 190х190х200</t>
  </si>
  <si>
    <t>Сухарь d120 (только расходовать)</t>
  </si>
  <si>
    <t>Сухарь d150х60 (только расходовать)</t>
  </si>
  <si>
    <t>Сухарь для резиносмесителя 250 (только расходовать)</t>
  </si>
  <si>
    <t>Сухарь для резиносмесителя 71-12 (только расходовать)</t>
  </si>
  <si>
    <t>Техпластина этилостойкая 4(только расходовать)</t>
  </si>
  <si>
    <t>Фильтроэлемент ФЖУ-100</t>
  </si>
  <si>
    <t>Хвостовик d50х160 (только расходовать)</t>
  </si>
  <si>
    <t>Шестерня Z22 m4 (только расходовать)</t>
  </si>
  <si>
    <t>Шестерня Z26 m4 (только расходовать)</t>
  </si>
  <si>
    <t>Шестерня Z31 m4 L55 (только расходовать)</t>
  </si>
  <si>
    <t>Шестерня Z31 m4 L90 (только расходовать)</t>
  </si>
  <si>
    <t>Шестерня б/у (только расходовать)</t>
  </si>
  <si>
    <t>Шестерня привода роторов клеемешалки см.400 m 12 Z24 (только расходовать)</t>
  </si>
  <si>
    <t>Шестерня червячная Z39 (только расходовать)</t>
  </si>
  <si>
    <t>Шнек I 1500(только расходовать)</t>
  </si>
  <si>
    <t>Штанга механического ножа вальцов (только расходовать)</t>
  </si>
  <si>
    <t>Шток d20 дл.375 (только расходовать)</t>
  </si>
  <si>
    <t>Шток d30 дл.360 (только расходовать)</t>
  </si>
  <si>
    <t>Шток d40 дл.500 (только расходовать)</t>
  </si>
  <si>
    <t>Шток d70 дл.700 (только расходовать)</t>
  </si>
  <si>
    <t>Шток цилиндра клина d60х720 (только расходовать)</t>
  </si>
  <si>
    <t>Штуцер (только расходовать)</t>
  </si>
  <si>
    <t>Колесо тележки в сборе с осью d 250х760</t>
  </si>
  <si>
    <t>Колодка тормозная d 300</t>
  </si>
  <si>
    <t>Лента тормозная 5-7 мм</t>
  </si>
  <si>
    <t>Манжета 110х140</t>
  </si>
  <si>
    <t>Накладка тормозная d 100</t>
  </si>
  <si>
    <t>Сальник 32х50</t>
  </si>
  <si>
    <t>Сальник 41х58</t>
  </si>
  <si>
    <t>Сальник 42х68</t>
  </si>
  <si>
    <t>Шайба гроверная М6</t>
  </si>
  <si>
    <t>Шток цилиндра</t>
  </si>
  <si>
    <t>Державка ножа вальцев 145х100х155 (только расходовать)</t>
  </si>
  <si>
    <t>Ключ накидной 52</t>
  </si>
  <si>
    <t>Ключ накидной 65</t>
  </si>
  <si>
    <t>Ключ накидной 75</t>
  </si>
  <si>
    <t>Ключ секторный 300х800</t>
  </si>
  <si>
    <t>Круг шлифовальный 150х32 (только расходовать)</t>
  </si>
  <si>
    <t>Круг шлифовальный 175х32 (только расходовать)</t>
  </si>
  <si>
    <t>Линейка металлическая 300 мм</t>
  </si>
  <si>
    <t>Линейка металлическая 500 мм</t>
  </si>
  <si>
    <t>Угломер</t>
  </si>
  <si>
    <t>Угломер с нониусом</t>
  </si>
  <si>
    <t>Угольник слесарный 250х450</t>
  </si>
  <si>
    <t>Штангенглубиномер (только расходовать)</t>
  </si>
  <si>
    <t>Штангенциркуль 500</t>
  </si>
  <si>
    <t>Бумага шлифовальная</t>
  </si>
  <si>
    <t>Болт М10х70</t>
  </si>
  <si>
    <t>Болт М12х35.58 ГОСТ 7798-70</t>
  </si>
  <si>
    <t>Болт М12х40.58 ГОСТ 7798-70</t>
  </si>
  <si>
    <t>Болт М12х70</t>
  </si>
  <si>
    <t>Болт М12х75</t>
  </si>
  <si>
    <t>Болт М14х80</t>
  </si>
  <si>
    <t>Болт М16х40</t>
  </si>
  <si>
    <t>Болт М16х80</t>
  </si>
  <si>
    <t>Болт М27х85</t>
  </si>
  <si>
    <t>Болт М30х100</t>
  </si>
  <si>
    <t>Болт М30х120</t>
  </si>
  <si>
    <t>Болт М30х80</t>
  </si>
  <si>
    <t>Болт М36х200</t>
  </si>
  <si>
    <t>Винт М20х60 ГОСТ Р ИСО 4762- 2012</t>
  </si>
  <si>
    <t>Гайка М105х140х18 (только расходовать)</t>
  </si>
  <si>
    <t>Гайка М20</t>
  </si>
  <si>
    <t>Гайка М22</t>
  </si>
  <si>
    <t>Гайка М5.5 ГОСТ 5915-70</t>
  </si>
  <si>
    <t>Шайба гроверная d18</t>
  </si>
  <si>
    <t>Шайба предохранительная</t>
  </si>
  <si>
    <t>Шайба предохранительная вальц d 130</t>
  </si>
  <si>
    <t>Шайба предохранительная вальц d 135</t>
  </si>
  <si>
    <t>Шайба предохранительная вальц d 140</t>
  </si>
  <si>
    <t>Шпилька М30 (только расходовать)</t>
  </si>
  <si>
    <t>Шпилька М42 (только расходовать)</t>
  </si>
  <si>
    <t>Шплинт 2х30</t>
  </si>
  <si>
    <t>Шплинт 3 (только расходовать)</t>
  </si>
  <si>
    <t>Шплинт 6х65</t>
  </si>
  <si>
    <t>Подшипник 11210</t>
  </si>
  <si>
    <t>Подшипник 216</t>
  </si>
  <si>
    <t>Подшипник 3530</t>
  </si>
  <si>
    <t>Подшипник 3608</t>
  </si>
  <si>
    <t>Подшипник 3618</t>
  </si>
  <si>
    <t>Подшипник 50110</t>
  </si>
  <si>
    <t>Подшипник 6207</t>
  </si>
  <si>
    <t>Подшипник 7207</t>
  </si>
  <si>
    <t>Подшипник 7209</t>
  </si>
  <si>
    <t>Подшипник 7220</t>
  </si>
  <si>
    <t>Подшипник 7318</t>
  </si>
  <si>
    <t>Подшипник 7510</t>
  </si>
  <si>
    <t>Подшипник 7518</t>
  </si>
  <si>
    <t>Подшипник 7612</t>
  </si>
  <si>
    <t>Подшипник 7616</t>
  </si>
  <si>
    <t>Подшипник 7620</t>
  </si>
  <si>
    <t>Кольцо ф500 (собственного потребления)</t>
  </si>
  <si>
    <t>Пресс форма колеса тележки (собственное потребление)</t>
  </si>
  <si>
    <t>Шайба предохранительная на вальцы (собственного потребления)</t>
  </si>
  <si>
    <t>Ванна охлаждения</t>
  </si>
  <si>
    <t>Корзина для ванны</t>
  </si>
  <si>
    <t>Жесть металл 0,3х850х790</t>
  </si>
  <si>
    <t>Квадрат 40 ГОСТ 2591-2006 Ст3 ГОСТ 1050-2013</t>
  </si>
  <si>
    <t>Круг 18 ГОСТ 2590-2006 Ст3 ГОСТ 380-2005</t>
  </si>
  <si>
    <t>Круг 24 ГОСТ 2590-2006 Ст3 ГОСТ 380-2005</t>
  </si>
  <si>
    <t>Круг 34 ГОСТ 2590-2006 Ст20 ГОСТ 1050-2013</t>
  </si>
  <si>
    <t>Круг 36 ГОСТ 2590-2006 Ст3 ГОСТ 535-2005</t>
  </si>
  <si>
    <t>Круг d 28 дл. 5,3м</t>
  </si>
  <si>
    <t>Труба 33х3 ГОСТ 10704-91 Ст3 ГОСТ 10706-76</t>
  </si>
  <si>
    <t>Уголок 35х35х4 ГОСТ 8509-93 Ст3 ГОСТ 535-2005</t>
  </si>
  <si>
    <t>Швеллер 3,2 гнутый</t>
  </si>
  <si>
    <t>Шестигранник 14 ГОСТ 8560-78 Ст3 ГОСТ 1050-2013</t>
  </si>
  <si>
    <t>Шестигранник 19 ГОСТ 2879-2006</t>
  </si>
  <si>
    <t>Шестигранник 24 ГОСТ 8560-78 Ст3 ГОСТ 535-2005</t>
  </si>
  <si>
    <t>Шестигранник 30 ГОСТ 2879-2006 Сталь 08Х18Н10Т ГОСТ 5632-2014</t>
  </si>
  <si>
    <t>Шестигранник 32 ГОСТ 8560-78 Ст3 ГОСТ 535-2005</t>
  </si>
  <si>
    <t>Шестигранник 38 ГОСТ 8560-78 Ст 45 ГОСТ 1050-2013</t>
  </si>
  <si>
    <t>Вентилятор ВЦП 7-40 №8</t>
  </si>
  <si>
    <t>Привод</t>
  </si>
  <si>
    <t>Электродвигатель 160 кВт</t>
  </si>
  <si>
    <t>Масло трансформаторное (только расходовать)</t>
  </si>
  <si>
    <t>Блок задания (только расходовать)</t>
  </si>
  <si>
    <t>Блок ПУРФ (только расходовать)</t>
  </si>
  <si>
    <t>Головка весовых дозаторов (только расходовать)</t>
  </si>
  <si>
    <t>Крепление клапана (только расходовать)</t>
  </si>
  <si>
    <t>Узел пишущий УПС-04М</t>
  </si>
  <si>
    <t>Цилиндр весового дозатора (только расходовать)</t>
  </si>
  <si>
    <t>Цилиндр клапана (только расходовать)</t>
  </si>
  <si>
    <t>Водомер ВСХ-100</t>
  </si>
  <si>
    <t>Преобразователь ППР-40</t>
  </si>
  <si>
    <t>Преобразователь расхода ИПРЭ-3</t>
  </si>
  <si>
    <t>Преобразователь расхода ИПРЭ-7</t>
  </si>
  <si>
    <t>Сигнализатор светоидный</t>
  </si>
  <si>
    <t>Счетчик воды ВСГ-65</t>
  </si>
  <si>
    <t>Термометр сопротивления ТСП-1088</t>
  </si>
  <si>
    <t>Термопара взрывозащищенная</t>
  </si>
  <si>
    <t>Термопара ДТПL 125-0310.200</t>
  </si>
  <si>
    <t>Латр МУНИ</t>
  </si>
  <si>
    <t>Трансформатор тока 400/5</t>
  </si>
  <si>
    <t>Крошка рез/ткан.1 мм ТУ 2511-211-00149245-96 (собственного потребления)</t>
  </si>
  <si>
    <t>Крошка резин. 1 мм ТУ 38.105590-91 (собственного потребления)</t>
  </si>
  <si>
    <t>Станок тростильный</t>
  </si>
  <si>
    <t>Краска зеленая импортная</t>
  </si>
  <si>
    <t>Болт БШР 530.00.02 (собственного потребления)</t>
  </si>
  <si>
    <t>Болт БШР-203-295-8-22-01 (собственного потребления)</t>
  </si>
  <si>
    <t>Вставка для дорнов Ф 38 (собственное потребление)</t>
  </si>
  <si>
    <t>Вставка ф 25 (собственного потребления)</t>
  </si>
  <si>
    <t>Гайка ГШР 203.00.01 (собственного потребления)</t>
  </si>
  <si>
    <t>Гайка ГШР 530.00.01 (собственного потребления)</t>
  </si>
  <si>
    <t>Гайка ГШР203.00.01 (собственного потребления)</t>
  </si>
  <si>
    <t>Заглушка для дорнов ф 100 (собственного потребления)</t>
  </si>
  <si>
    <t>Заглушка для дорнов ф 25 (собственного потребления)</t>
  </si>
  <si>
    <t>Заглушка для дорнов ф 42 (собственное потребление)</t>
  </si>
  <si>
    <t>Заглушка для дорнов ф 50 (собственного потребления)</t>
  </si>
  <si>
    <t>Заглушка для дорнов ф 65 (собственного потребления)</t>
  </si>
  <si>
    <t>Заглушка для дорнов ф 75 (собственного потребления)</t>
  </si>
  <si>
    <t>Заглушка для дорнов Ф38 (собственное потребление)</t>
  </si>
  <si>
    <t>Фланец закладной ФВ 102.00.001 (собственного потребления)</t>
  </si>
  <si>
    <t>Фланец закладной ФВ 300.00.001 (собственного потребления)</t>
  </si>
  <si>
    <t>Фланец закладной ФВ102.00.002 (собственное потребление)</t>
  </si>
  <si>
    <t>Фланец закладной ФВ530 00 001 (собственное потребление)</t>
  </si>
  <si>
    <t>Фланец разрезной ФР102.00.002 (собственное потребление)</t>
  </si>
  <si>
    <t>Фланец разрезной ФР530 00 001 (собственное потребление)</t>
  </si>
  <si>
    <t>Фланец формующий разрезной ФФР 530-660-20-30-01-00 (собственное производство)</t>
  </si>
  <si>
    <t>Фланец формующий разрезной ФФР102-205-8-18-01 (собственное потребление)</t>
  </si>
  <si>
    <t>Фланец формующий ФФ102-205-8-18-01 (собственное потребление)</t>
  </si>
  <si>
    <t>Фланец формующий ФФ530-660-20-30-01-00 (собственное потребление)</t>
  </si>
  <si>
    <t>Линейка металлическая (собственного потребления)</t>
  </si>
  <si>
    <t>Линейка ограничительная (собственного потребления)</t>
  </si>
  <si>
    <t>Штанга 200х200 (собственного потребления)</t>
  </si>
  <si>
    <t>Гайка с ушками ф65 L= 100 (собственное потребление)</t>
  </si>
  <si>
    <t>Клин (для ОПП 100х500х1500) (собственное потребление)</t>
  </si>
  <si>
    <t>Клин для пресс формы (собственное потребление)</t>
  </si>
  <si>
    <t>Трафарет для кранцев КШ 2х4 (собственного потребления)</t>
  </si>
  <si>
    <t>Шпилька трапециевидная 24х5 L=410 (собственное потребление)</t>
  </si>
  <si>
    <t>Шпилька трапециевидная 32х5 L=330 (собственное потребление)</t>
  </si>
  <si>
    <t>Лист алюминиевый 4Д16 (только расходовать)</t>
  </si>
  <si>
    <t>Арм.2х4 (собственного потребления)</t>
  </si>
  <si>
    <t>Арматура 2х4 черт.1М6603000 (собственное потребление)</t>
  </si>
  <si>
    <t>Арматура ГИП 18.01.10.00 (собственного потребления)</t>
  </si>
  <si>
    <t>Арматура ГИП 18.03.10.00 (собственного потребления)</t>
  </si>
  <si>
    <t>Арматура ГИП 18.04.10.00 (собственного потребления)</t>
  </si>
  <si>
    <t>Арматура ГИП 18.07.10.00 (собственного потребления)</t>
  </si>
  <si>
    <t>Арматура ГИП 18.08.10.00 (собственного потребления)</t>
  </si>
  <si>
    <t>Скоба ГИП 18.03.04.01 (собственного потребления)</t>
  </si>
  <si>
    <t>Скоба ГИП 18.07.08.01 (собственного потребления)</t>
  </si>
  <si>
    <t>Арматура НИ-17617-000-001 (собственного потребления)</t>
  </si>
  <si>
    <t>Масла индустриальные отработанные</t>
  </si>
  <si>
    <t>Отходы каучуков</t>
  </si>
  <si>
    <t>Отходы резинометаллические от стренирования</t>
  </si>
  <si>
    <t>Отходы технического углерода</t>
  </si>
  <si>
    <t>Отходы клея</t>
  </si>
  <si>
    <t>Брак резинометаллических изделий</t>
  </si>
  <si>
    <t>Брак резинотканевых изделий</t>
  </si>
  <si>
    <t>Невулканизованные резинотканевые и резинонитяные обрезки рукавов</t>
  </si>
  <si>
    <t>Отходы латунированной проволоки</t>
  </si>
  <si>
    <t>Отходы полипропиленовых дорнов, упаковочной ленточки, маркировочной ленточки</t>
  </si>
  <si>
    <t>Отходы синтетических нитей</t>
  </si>
  <si>
    <t>Свинцовая изгарь (скрап), гр.Св.17</t>
  </si>
  <si>
    <t>Вулканизованные резинотканевые концы и куски лент</t>
  </si>
  <si>
    <t>Отходы невулканизованной резинотканевой кромки (от лент)</t>
  </si>
  <si>
    <t>Отходы невулканизованные резинотканевые комовые</t>
  </si>
  <si>
    <t>Отходы троса</t>
  </si>
  <si>
    <t>Резинометаллические концы лент</t>
  </si>
  <si>
    <t>Невулканизованные резиновые</t>
  </si>
  <si>
    <t>Отходы вулканизованной резинотканевой кромки</t>
  </si>
  <si>
    <t>Отходы х/б шнура, бинтоленты</t>
  </si>
  <si>
    <t>Брак резиновых изделий</t>
  </si>
  <si>
    <t>Куски ткани</t>
  </si>
  <si>
    <t>Сигнализация пожарная и система оповещения о пожаре в корпусе №35 здание склада № 406</t>
  </si>
  <si>
    <t>Валик пластмассовый (Ярославль)</t>
  </si>
  <si>
    <t>Гофроящик Т25</t>
  </si>
  <si>
    <t>Катушка (Курск)</t>
  </si>
  <si>
    <t>Ткань ЕРР-400 ш. 82 пропитанная (собственного потребления)</t>
  </si>
  <si>
    <t>Барабан Б-87</t>
  </si>
  <si>
    <t>Оборудование</t>
  </si>
  <si>
    <t>П/Ф ДЕТ АДМ 03.006</t>
  </si>
  <si>
    <t>Штамп для изг.каркасов</t>
  </si>
  <si>
    <t>Арматура РТВА d 100 (Комсомольск)</t>
  </si>
  <si>
    <t>АРМАТУРА РТИ</t>
  </si>
  <si>
    <t>Арматура РТВА d 125</t>
  </si>
  <si>
    <t>Арматура РТВА d 50 (СМП)</t>
  </si>
  <si>
    <t>Кольцо уплотнительное 400 (только расходовать)</t>
  </si>
  <si>
    <t>Аккумулятор 6СТ-60</t>
  </si>
  <si>
    <t>Пломбиры (только расходовать)</t>
  </si>
  <si>
    <t>Электродрель (только расходовать)</t>
  </si>
  <si>
    <t>Болт М20х80.58</t>
  </si>
  <si>
    <t>Гвозди 60 (только расходовать)</t>
  </si>
  <si>
    <t>Гвозди(пачка) только расходовать</t>
  </si>
  <si>
    <t>Водомер холодной воды d 50</t>
  </si>
  <si>
    <t>Счетчик холодной воды турбинный</t>
  </si>
  <si>
    <t>Пленка ПВХ</t>
  </si>
  <si>
    <t>РУЛОННЫЕ МАТЕРИАЛЫ</t>
  </si>
  <si>
    <t>Герметик силиконовый</t>
  </si>
  <si>
    <t>Изоплен</t>
  </si>
  <si>
    <t>Растворитель (только расходовать)</t>
  </si>
  <si>
    <t>Катушка от стренги</t>
  </si>
  <si>
    <t>Коробка для металла</t>
  </si>
  <si>
    <t>Короб (стренга)</t>
  </si>
  <si>
    <t>Ящик (только расходовать)</t>
  </si>
  <si>
    <t>Крючок</t>
  </si>
  <si>
    <t>Сетка латунная 0,28мм</t>
  </si>
  <si>
    <t>Электроды d 4,0 мм (только расходовать)</t>
  </si>
  <si>
    <t>Электроды d 5,0 мм</t>
  </si>
  <si>
    <t>Электроды МР d 5,0 мм (только расходовать)</t>
  </si>
  <si>
    <t>Бланк Накладная на отпуск</t>
  </si>
  <si>
    <t>Бланк Требование в кладовую</t>
  </si>
  <si>
    <t>Удостоверение</t>
  </si>
  <si>
    <t>Вентиль 15КЧ18П d 15</t>
  </si>
  <si>
    <t>Вентиль 15КЧ19П d 25 РУ16</t>
  </si>
  <si>
    <t>Вентиль 15С22НЖ d 20 РУ40 с ответными фланцами и крепежом (только расходовать)</t>
  </si>
  <si>
    <t>Вентиль d 65 (только расходовать)</t>
  </si>
  <si>
    <t>Вентиль бронзовый муфтовый d 15</t>
  </si>
  <si>
    <t>Вентиль стальной фланцевый d 15</t>
  </si>
  <si>
    <t>Вентиль чугунный муфтовый d 65 (только расходовать)</t>
  </si>
  <si>
    <t>Вентиль чугунный муфтовый d 80 (только расходовать)</t>
  </si>
  <si>
    <t>Вентиль чугунный фланцевый d 25 с электроприводом</t>
  </si>
  <si>
    <t>Вентиль чугунный фланцевый d 70 (только расходовать)</t>
  </si>
  <si>
    <t>Вентиль чугунный фланцевый d 80 (только расходовать)</t>
  </si>
  <si>
    <t>Вентиль шаровый (только расходовать)</t>
  </si>
  <si>
    <t>Заглушка</t>
  </si>
  <si>
    <t>Заглушка для ЗНИ (только раходовать)</t>
  </si>
  <si>
    <t>Клапан 25С48/50НЖ d 15</t>
  </si>
  <si>
    <t>Клапан 25Ч943НЖ d 15 (только расходовать)</t>
  </si>
  <si>
    <t>Клапан бронзовый d 20 (только расходовать)</t>
  </si>
  <si>
    <t>Клапан бронзовый d 50 (только расходовать)</t>
  </si>
  <si>
    <t>Клапан МИМ d 15 (только расходовать)</t>
  </si>
  <si>
    <t>Клапан обратный чугунный d 150</t>
  </si>
  <si>
    <t>Клапан обратный чугунный d 40</t>
  </si>
  <si>
    <t>Клапан чугунный d 15 (только расходовать)</t>
  </si>
  <si>
    <t>Клапан чугунный фланцевый d 40 (только расходовать)</t>
  </si>
  <si>
    <t>Конденсатоотводчик 45С13НЖ d 15</t>
  </si>
  <si>
    <t>Конденсатоотводчик d 15 (только расходовать)</t>
  </si>
  <si>
    <t>Конденсатоотводчик d 40 (только расходовать)</t>
  </si>
  <si>
    <t>Конденсатоотводчик коралл РКДЛ 2025 d 20 Ру25 (только расходовать)</t>
  </si>
  <si>
    <t>Конденсатоотводчик чугунный d 15</t>
  </si>
  <si>
    <t>Конденсатоотводчик чугунный d 32</t>
  </si>
  <si>
    <t>Кран газовый d 32 (только расходовать)</t>
  </si>
  <si>
    <t>Кран газовый d 50 (только расходовать)</t>
  </si>
  <si>
    <t>Кран стальной муфтовый d 15</t>
  </si>
  <si>
    <t>Кран чугунный d 25 (только расходовать)</t>
  </si>
  <si>
    <t>Кран чугунный муфтовый d 80</t>
  </si>
  <si>
    <t>Кран чугунный пробковый d 70</t>
  </si>
  <si>
    <t>Кран шаровый 11с67п d 125</t>
  </si>
  <si>
    <t>Кран шаровый d 25</t>
  </si>
  <si>
    <t>Кран шаровый d 65</t>
  </si>
  <si>
    <t>Огнепреградитель ОП-1 (только расходовать)</t>
  </si>
  <si>
    <t>Пневмораспределитель ПРК-3.1</t>
  </si>
  <si>
    <t>Предохранитель ПО-100</t>
  </si>
  <si>
    <t>Фильтр СДУ</t>
  </si>
  <si>
    <t>Фланец</t>
  </si>
  <si>
    <t>Фланец d 125 Ру10</t>
  </si>
  <si>
    <t>Фланец d 150</t>
  </si>
  <si>
    <t>Фланец d 25</t>
  </si>
  <si>
    <t>Фланец d 65 сталь</t>
  </si>
  <si>
    <t>Блок компрессора б/у (только расходовать)</t>
  </si>
  <si>
    <t>Блок управления с компр. б/у (только расходовать)</t>
  </si>
  <si>
    <t>Валок чугунный 660х1500 (только расходовать)</t>
  </si>
  <si>
    <t>Вентилятор центробежный 12,5 (только расходовать)</t>
  </si>
  <si>
    <t>Винт ходовой</t>
  </si>
  <si>
    <t>Втулка переходная (только расходовать)</t>
  </si>
  <si>
    <t>Гидроагрегат 1ГПД6-00-00</t>
  </si>
  <si>
    <t>Клапан предохранительный с компр. б/у (только расходовать)</t>
  </si>
  <si>
    <t>Кольцо поршневое (только расходовать)</t>
  </si>
  <si>
    <t>Кольцо поршневое 521065-1300006</t>
  </si>
  <si>
    <t>Крюк чалочный 2т</t>
  </si>
  <si>
    <t>Крюк чалочный 3.2т</t>
  </si>
  <si>
    <t>Крюк чалочный 5т</t>
  </si>
  <si>
    <t>Линия Сурко</t>
  </si>
  <si>
    <t>Машина холодильная 35АВ 6-1-2</t>
  </si>
  <si>
    <t>Механизм затяжки и обрезки (только расходовать)</t>
  </si>
  <si>
    <t>Муфта d 10 (только расходовать)</t>
  </si>
  <si>
    <t>Муфта упругая с компрессором б/у (только расходовать)</t>
  </si>
  <si>
    <t>Нож дисковый резинорезательный 195х32х4</t>
  </si>
  <si>
    <t>Обечайка 405х18х150 (только расходовать)</t>
  </si>
  <si>
    <t>Обечайка для смесительной камеры 1280х20х540 (только расходовать)</t>
  </si>
  <si>
    <t>Окно для вентиляции (только расходовать)</t>
  </si>
  <si>
    <t>Плечо монтажное</t>
  </si>
  <si>
    <t>Пневмоглушитель (только расходовать)</t>
  </si>
  <si>
    <t>Пневмоглушитель 2113-10</t>
  </si>
  <si>
    <t>Пневмодроссель (только расходовать)</t>
  </si>
  <si>
    <t>Пресс-форма 280-508</t>
  </si>
  <si>
    <t>Прибор КИПиА к компрессору б/у (только расходовать)</t>
  </si>
  <si>
    <t>Прокладка (только расходовать)</t>
  </si>
  <si>
    <t>Пульт управления с компрессором б/у(только расходовать)</t>
  </si>
  <si>
    <t>Рама-бак с компрессором б/у(только расходовать)</t>
  </si>
  <si>
    <t>Распредпункт(только расходовать)</t>
  </si>
  <si>
    <t>Редуктор РЧУ-63</t>
  </si>
  <si>
    <t>Самописец Н-307</t>
  </si>
  <si>
    <t>Смола эпоксидная (только расходовать)</t>
  </si>
  <si>
    <t>Сосуд 55037-03 (только расходовать)</t>
  </si>
  <si>
    <t>Стрела 501-051(только расходовать)</t>
  </si>
  <si>
    <t>Фильтр воздушный с компрессором б/у (только расходовать)</t>
  </si>
  <si>
    <t>Цилиндр короткоходовый (только расходовать)</t>
  </si>
  <si>
    <t>Шар 3/16-10 d 4.7</t>
  </si>
  <si>
    <t>Шкаф СЭШ-3М</t>
  </si>
  <si>
    <t>Штанга (только расходовать)</t>
  </si>
  <si>
    <t>Электронагреватель с компрессором б/у (только расходовать)</t>
  </si>
  <si>
    <t>Кулиса</t>
  </si>
  <si>
    <t>Панель боковая</t>
  </si>
  <si>
    <t>Индикатор (только расходовать)</t>
  </si>
  <si>
    <t>Нож для электротехнических работ</t>
  </si>
  <si>
    <t>Отвертка крестовая 310 №4</t>
  </si>
  <si>
    <t>Диск диаграммный 10405</t>
  </si>
  <si>
    <t>Машинка пишущая Любава</t>
  </si>
  <si>
    <t>Штамп (только расходовать)</t>
  </si>
  <si>
    <t>Лента маркировочная термотрансферная 10 мм-///ЛОГО ТЕХНОКОМ 200-04 /// STANDARD EN857 2SC1/4”(06mm)</t>
  </si>
  <si>
    <t>КОМПЛЕКТУЮЩИЕ МАТЕРИАЛЫ</t>
  </si>
  <si>
    <t>Лента маркировочная термотрансферная 10 мм-///ЛОГО ТЕХНОКОМ 200-05 /// STANDARD EN857 2SC5/16”(08mm)</t>
  </si>
  <si>
    <t>Лента маркировочная термотрансферная 10 мм-Optimit EN853 2SN6 400 BAR</t>
  </si>
  <si>
    <t>Лента маркировочная термотрансферная 10 мм-Optimit EN853 2SN8 350 BAR</t>
  </si>
  <si>
    <t>Лента маркировочная термотрансферная 10 мм-КРТ 12х24-140 ХЛ ГОСТ 25452-2017</t>
  </si>
  <si>
    <t>Лента маркировочная термотрансферная 10 мм-КРТ 16х29-150 ГОСТ 25452-2017</t>
  </si>
  <si>
    <t>Лента маркировочная термотрансферная 10 мм-КРТ 16х29-150 ХЛ ГОСТ 25452-2017</t>
  </si>
  <si>
    <t>Лента маркировочная термотрансферная 10 мм-КРТ EN853 2SС 6 400 BAR (исп Rbx00035927)</t>
  </si>
  <si>
    <t>Лента маркировочная термотрансферная 10 мм-КРТ EN856 4SP16 ХЛ 350BAR</t>
  </si>
  <si>
    <t>Лента маркировочная термотрансферная 10 мм-КРТ EN857 1SC 16 130 BAR</t>
  </si>
  <si>
    <t>Лента маркировочная термотрансферная 10 мм-КРТ EN857 2SC 12 ХЛ 275 BAR</t>
  </si>
  <si>
    <t>Лента маркировочная термотрансферная 10 мм-КРТ II-16-24,7 P250 BAR ТУ 2554-319-00149245-2013</t>
  </si>
  <si>
    <t>Лента маркировочная термотрансферная 10 мм-КРТ II-П-16-250 ТУ 2554-310-00149245-2010</t>
  </si>
  <si>
    <t>Лента маркировочная термотрансферная 10 мм-КРТ Z-II-10-28 ГОСТ 6286-2017</t>
  </si>
  <si>
    <t>Лента маркировочная термотрансферная 10 мм-КРТ Z-II-12-25 ХЛ ГОСТ 6286-2017</t>
  </si>
  <si>
    <t>Лента маркировочная термотрансферная 10 мм-КРТ Z-II-16-20 ГОСТ 6286-2017</t>
  </si>
  <si>
    <t>Лента маркировочная термотрансферная 10 мм-КРТ Ш-2SN-6-400 BAR ТУ 3148-311-00149245-2010</t>
  </si>
  <si>
    <t>Лента маркировочная термотрансферная 10 мм-ЛЕОТЕК DIN EN 853 1SN DN 6/1/4" WP 225 BAR</t>
  </si>
  <si>
    <t>Лента маркировочная термотрансферная 10 мм-ЛЕОТЕК DIN EN 853 1SN DN16/ 5/8" WP 130 BAR</t>
  </si>
  <si>
    <t>Лента маркировочная термотрансферная 15 мм-Optimit EN853 1SN25 88 BAR</t>
  </si>
  <si>
    <t>Лента маркировочная термотрансферная 15 мм-Optimit EN853 2SN19 215 BAR</t>
  </si>
  <si>
    <t>Лента маркировочная термотрансферная 15 мм-Optimit EN856 4SP19 350 BAR</t>
  </si>
  <si>
    <t>Лента маркировочная термотрансферная 15 мм-Optimit EN856 4SP25 280 BAR</t>
  </si>
  <si>
    <t>Лента маркировочная термотрансферная 15 мм-Optimit EN856 4SН25 380 BAR</t>
  </si>
  <si>
    <t>Лента маркировочная термотрансферная 15 мм-VECTOR SANDBLAST 32х48 L PN12BAR</t>
  </si>
  <si>
    <t>Лента маркировочная термотрансферная 15 мм-КРТ 20х33-129 ХЛ ГОСТ 25452-2017</t>
  </si>
  <si>
    <t>Лента маркировочная термотрансферная 15 мм-КРТ 25х40-140 ГОСТ 25452-2017</t>
  </si>
  <si>
    <t>Лента маркировочная термотрансферная 15 мм-КРТ 25х40-140 ХЛ ГОСТ 25452-2017</t>
  </si>
  <si>
    <t>Лента маркировочная термотрансферная 15 мм-КРТ 32х47-87 ГОСТ 25452-2017</t>
  </si>
  <si>
    <t>Лента маркировочная термотрансферная 15 мм-КРТ EN856 4SP25 ХЛ 280 BAR</t>
  </si>
  <si>
    <t>Лента маркировочная термотрансферная 15 мм-КРТ II-П-25-165 ТУ 2554-310-00149245-2010</t>
  </si>
  <si>
    <t>Лента маркировочная термотрансферная 15 мм-КРТ Z-II-20-16 ГОСТ 6286-2017</t>
  </si>
  <si>
    <t>Лента маркировочная термотрансферная 15 мм-КРТ Z-II-25-14 ГОСТ 6286-2017</t>
  </si>
  <si>
    <t>Лента маркировочная термотрансферная 15 мм-КРТ Ш-1ST-25-88 BAR ТУ 3148-311-00149245-2010</t>
  </si>
  <si>
    <t>Лента маркировочная термотрансферная 15 мм-КРТ Ш-2SN-31-125 BAR ТУ 3148-311-00149245-2010</t>
  </si>
  <si>
    <t>Лента маркировочная термотрансферная 15 мм-КРТ Ш-4SР-25-280 BAR ТУ 3148-311-00149245-2010</t>
  </si>
  <si>
    <t>Лента маркировочная термотрансферная 15 мм-ЛЕОТЕК DIN EN 853 2SN DN25/ 1" WP 165 BAR</t>
  </si>
  <si>
    <t>Лента разметочная серии А 651-Е</t>
  </si>
  <si>
    <t>Сапоги резиновые для гидрокостюма</t>
  </si>
  <si>
    <t>Болт (шт)</t>
  </si>
  <si>
    <t>Болт М10х20</t>
  </si>
  <si>
    <t>Болт М10х50</t>
  </si>
  <si>
    <t>Подшипник 122</t>
  </si>
  <si>
    <t>Подшипник 180502</t>
  </si>
  <si>
    <t>Подшипник 2214</t>
  </si>
  <si>
    <t>Подшипник 316</t>
  </si>
  <si>
    <t>Подшипник 3617</t>
  </si>
  <si>
    <t>Подшипник 50210</t>
  </si>
  <si>
    <t>Подшипник 6213</t>
  </si>
  <si>
    <t>Подшипник 7610</t>
  </si>
  <si>
    <t>Подшипник 8213</t>
  </si>
  <si>
    <t>Подшипник 8214</t>
  </si>
  <si>
    <t>Подшипник 8314</t>
  </si>
  <si>
    <t>Подшипник 8315</t>
  </si>
  <si>
    <t>Виброметр ВК-5М</t>
  </si>
  <si>
    <t>Вискозиметр ВЗ-1</t>
  </si>
  <si>
    <t>Водомер ВСГ-250</t>
  </si>
  <si>
    <t>Водомер холодной воды</t>
  </si>
  <si>
    <t>Водомер холодной воды УВК d 32</t>
  </si>
  <si>
    <t>Водомер-счетчик СКВГ 3/15</t>
  </si>
  <si>
    <t>Водосчетчик</t>
  </si>
  <si>
    <t>Датчик ДПГ-4М</t>
  </si>
  <si>
    <t>Датчик КБКС-3</t>
  </si>
  <si>
    <t>Датчик ПР-3.25</t>
  </si>
  <si>
    <t>Датчик ПРЭ-3.25</t>
  </si>
  <si>
    <t>Датчик ТПL</t>
  </si>
  <si>
    <t>Манометр ЭКГ</t>
  </si>
  <si>
    <t>Оптрон ТО 132-40</t>
  </si>
  <si>
    <t>Преобразователь разности</t>
  </si>
  <si>
    <t>Прибор Диск-250 ДД 2451</t>
  </si>
  <si>
    <t>Прибор ТМП</t>
  </si>
  <si>
    <t>Регистр ПЭВ-25</t>
  </si>
  <si>
    <t>Регулятор 650-01 Ф50</t>
  </si>
  <si>
    <t>Регулятор напряжения АОМН</t>
  </si>
  <si>
    <t>Регулятор ПТР-П-10</t>
  </si>
  <si>
    <t>Регулятор РК-1М</t>
  </si>
  <si>
    <t>Регулятор РК-1М Ф80</t>
  </si>
  <si>
    <t>Регулятор РТДО Ф60</t>
  </si>
  <si>
    <t>Счетчик воды ВСГ-80</t>
  </si>
  <si>
    <t>Счетчик воды ВСХ-80</t>
  </si>
  <si>
    <t>Счетчик воды СКВХ-32</t>
  </si>
  <si>
    <t>Счетчик воды СТВГ-15</t>
  </si>
  <si>
    <t>Счетчик газа СГБ-6</t>
  </si>
  <si>
    <t>Счетчик СГБ-4-1</t>
  </si>
  <si>
    <t>Счетчик СО-505</t>
  </si>
  <si>
    <t>Счетчик холодной воды ZEHHER-65</t>
  </si>
  <si>
    <t>Счетчик холодной воды СКВ 3/15</t>
  </si>
  <si>
    <t>Тензодатчик (только расходовать)</t>
  </si>
  <si>
    <t>Термометр ПГК-712</t>
  </si>
  <si>
    <t>Термометр переносной контактный ТПК 0.21</t>
  </si>
  <si>
    <t>Термометр ТПК-60</t>
  </si>
  <si>
    <t>Фотореле</t>
  </si>
  <si>
    <t>Пленка легкоплавкая полотно тип 73 ш.440</t>
  </si>
  <si>
    <t>Труба ПВХ d 5мм</t>
  </si>
  <si>
    <t>Пленка полиэтиленовая</t>
  </si>
  <si>
    <t>Рамка</t>
  </si>
  <si>
    <t>Заготовка чугунная (только расходовать)</t>
  </si>
  <si>
    <t>Лента стальная</t>
  </si>
  <si>
    <t>Лента стальная х/к нержавеющая 20х13</t>
  </si>
  <si>
    <t>Отливка чугунная</t>
  </si>
  <si>
    <t>Поковка стальная (только расходовать)</t>
  </si>
  <si>
    <t>Блок отключения свароч. тр. (только расходовать)</t>
  </si>
  <si>
    <t>Вставка ПН</t>
  </si>
  <si>
    <t>Выключатель автоматический А 3124</t>
  </si>
  <si>
    <t>Выключатель автоматический А 3726</t>
  </si>
  <si>
    <t>Выключатель автоматический АЕ 2033</t>
  </si>
  <si>
    <t>Выключатель автоматический АЕ 2036</t>
  </si>
  <si>
    <t>Выключатель автоматический АЕ 2043</t>
  </si>
  <si>
    <t>Выключатель автоматический АЕ 2066</t>
  </si>
  <si>
    <t>Выключатель автоматический АЕ 2066 16А</t>
  </si>
  <si>
    <t>Выключатель автоматический АП 50</t>
  </si>
  <si>
    <t>Выключатель автоматический ВА 51-37</t>
  </si>
  <si>
    <t>Выключатель автоматический ВА 5735</t>
  </si>
  <si>
    <t>Выключатель КУ-91</t>
  </si>
  <si>
    <t>Зажим (только расходовать)</t>
  </si>
  <si>
    <t>Извещатель ИП-105</t>
  </si>
  <si>
    <t>Извещатель пожарный ИП</t>
  </si>
  <si>
    <t>Источник питания</t>
  </si>
  <si>
    <t>Кабель ААБЛ 3х95</t>
  </si>
  <si>
    <t>Кабель ААБЛУ 10 3х95</t>
  </si>
  <si>
    <t>Кабель ААБЛУ 4х6</t>
  </si>
  <si>
    <t>Кабель ААШБУ 10 3х185</t>
  </si>
  <si>
    <t>Кабель ААШВ 1-3х95</t>
  </si>
  <si>
    <t>Кабель АВБШВ 4х4</t>
  </si>
  <si>
    <t>Кабель АВВ 4х150</t>
  </si>
  <si>
    <t>Кабель АВВГ 3х150+1х70</t>
  </si>
  <si>
    <t>Кабель АВВГ 3х150+1х90</t>
  </si>
  <si>
    <t>Кабель АВВГ 3х16+1х10</t>
  </si>
  <si>
    <t>Кабель АВВГ 3х25+1х16</t>
  </si>
  <si>
    <t>Кабель АВВГ 3х35+1х16</t>
  </si>
  <si>
    <t>Кабель АВВГ 4х25 ГОСТ 16442-80</t>
  </si>
  <si>
    <t>Кабель АВВГ П 3х2.5</t>
  </si>
  <si>
    <t>Кабель АВРБ 3х35+1х16</t>
  </si>
  <si>
    <t>Кабель АКВВБ 19х2.5</t>
  </si>
  <si>
    <t>Кабель АКВВГ 10х2.5</t>
  </si>
  <si>
    <t>Кабель АКВВГ 14х2.5</t>
  </si>
  <si>
    <t>Кабель АКПСВБ 27х2.5</t>
  </si>
  <si>
    <t>Кабель АКПСВГ 19х2.5</t>
  </si>
  <si>
    <t>Кабель АКСВГ 19х1.5</t>
  </si>
  <si>
    <t>Кабель АСБЛ 10 3х240</t>
  </si>
  <si>
    <t>Кабель АСБУ 10</t>
  </si>
  <si>
    <t>Кабель КВВГ 27х1.5 ГОСТ 1508-78</t>
  </si>
  <si>
    <t>Кабель КРВГ</t>
  </si>
  <si>
    <t>Кабель КРНГ</t>
  </si>
  <si>
    <t>Кабель КСПЭП-1х4х0.9</t>
  </si>
  <si>
    <t>Кабель РК 75</t>
  </si>
  <si>
    <t>Кабель РПШЭК 4х1.5</t>
  </si>
  <si>
    <t>Кабель РПЭШ</t>
  </si>
  <si>
    <t>Кабель ТПП 10х2х0.4</t>
  </si>
  <si>
    <t>Кабель ТПП 30х2х0.4</t>
  </si>
  <si>
    <t>Катушка (только расходовать)</t>
  </si>
  <si>
    <t>Катушка КТ-6023</t>
  </si>
  <si>
    <t>Катушка от ПМА</t>
  </si>
  <si>
    <t>Клемма (только расходовать)</t>
  </si>
  <si>
    <t>Клеммник AVK 95</t>
  </si>
  <si>
    <t>Клеммы зажимов</t>
  </si>
  <si>
    <t>Ключ управления</t>
  </si>
  <si>
    <t>Контактор КМ-2333 -32Д</t>
  </si>
  <si>
    <t>Коробка (только расходовать)</t>
  </si>
  <si>
    <t>Коробка клеммная</t>
  </si>
  <si>
    <t>Коробка КПД-20-2</t>
  </si>
  <si>
    <t>Коробка СП-150х100</t>
  </si>
  <si>
    <t>Лампа люминесцентная ртутная ЛБ-40</t>
  </si>
  <si>
    <t>Лампа сигнальная AL-22</t>
  </si>
  <si>
    <t>Лента ЛСКЛ липкая</t>
  </si>
  <si>
    <t>Лоток НЛ40-П1</t>
  </si>
  <si>
    <t>Наконечник НП-80</t>
  </si>
  <si>
    <t>Наконечники (электротехнические 16368)</t>
  </si>
  <si>
    <t>Переключатель АЗС</t>
  </si>
  <si>
    <t>Переключатель ГППМ-3</t>
  </si>
  <si>
    <t>Переключатель универсальный УП-5804</t>
  </si>
  <si>
    <t>Полка К-1160</t>
  </si>
  <si>
    <t>Преобразователь частоты VW3A 1102 выносной контакт</t>
  </si>
  <si>
    <t>Преобразователь частоты VW3A 1105 адаптер</t>
  </si>
  <si>
    <t>Провод ГОСТ 2246-70 0,8 (только расходовать, исп Rbx00038229)</t>
  </si>
  <si>
    <t>Провод МВРН 1х2,5</t>
  </si>
  <si>
    <t>Провод МПРН-1.5</t>
  </si>
  <si>
    <t>Провод П2П</t>
  </si>
  <si>
    <t>Провод ПАЛ 4</t>
  </si>
  <si>
    <t>Провод ПВ 14 (только расходовать)</t>
  </si>
  <si>
    <t>Провод ПВ1 6 ГОСТ Р 53768-2010</t>
  </si>
  <si>
    <t>Провод ПВ2 0.4</t>
  </si>
  <si>
    <t>Провод ПРКА</t>
  </si>
  <si>
    <t>Провод ПТПЖ 2х0.6</t>
  </si>
  <si>
    <t>Провод ТРВ 2х0.4</t>
  </si>
  <si>
    <t>Пульт управления ПУ 04С</t>
  </si>
  <si>
    <t>Пускатель 3 величины</t>
  </si>
  <si>
    <t>Пускатель 4 величины</t>
  </si>
  <si>
    <t>Пускатель магнитный РПЛ 14</t>
  </si>
  <si>
    <t>Разъем ИЭ</t>
  </si>
  <si>
    <t>Реле (только расходовать)</t>
  </si>
  <si>
    <t>Реле БВК-261</t>
  </si>
  <si>
    <t>Реле БВК-322</t>
  </si>
  <si>
    <t>Реле ВЛ-59</t>
  </si>
  <si>
    <t>Реле ВЛ-68</t>
  </si>
  <si>
    <t>Реле ВР. ВС-43 33</t>
  </si>
  <si>
    <t>Реле времени ВЛ 64</t>
  </si>
  <si>
    <t>Реле времени ВЛ-56</t>
  </si>
  <si>
    <t>Реле КРЛ</t>
  </si>
  <si>
    <t>Реле МКУ-48С</t>
  </si>
  <si>
    <t>Реле пускозащ.РТК-Х/М/</t>
  </si>
  <si>
    <t>Реле ПЭ-21</t>
  </si>
  <si>
    <t>Реле ПЭ-21-17У3</t>
  </si>
  <si>
    <t>Реле ПЭ-37</t>
  </si>
  <si>
    <t>Реле РВ-03</t>
  </si>
  <si>
    <t>Реле РВ-225</t>
  </si>
  <si>
    <t>Реле РГ-40/10</t>
  </si>
  <si>
    <t>Реле РГ-40/6</t>
  </si>
  <si>
    <t>Реле РДЧГ</t>
  </si>
  <si>
    <t>Реле РКМ-1</t>
  </si>
  <si>
    <t>Реле РКМП</t>
  </si>
  <si>
    <t>Реле РКН</t>
  </si>
  <si>
    <t>Реле РНФ-1М</t>
  </si>
  <si>
    <t>Реле РП 004 246</t>
  </si>
  <si>
    <t>Реле РП-11</t>
  </si>
  <si>
    <t>Реле РП-23 (110В)</t>
  </si>
  <si>
    <t>Реле РП-232</t>
  </si>
  <si>
    <t>Реле РП-251</t>
  </si>
  <si>
    <t>Реле РП-252</t>
  </si>
  <si>
    <t>Реле РП-254</t>
  </si>
  <si>
    <t>Реле РП-255</t>
  </si>
  <si>
    <t>Реле РП-256</t>
  </si>
  <si>
    <t>Реле РП-5</t>
  </si>
  <si>
    <t>Реле РП-9</t>
  </si>
  <si>
    <t>Реле РПГ-4</t>
  </si>
  <si>
    <t>Реле РПК-220В</t>
  </si>
  <si>
    <t>Реле РПУ</t>
  </si>
  <si>
    <t>Реле РПУ-2 У3А</t>
  </si>
  <si>
    <t>Реле РПУ-21-2</t>
  </si>
  <si>
    <t>Реле РПУ-2БУ3</t>
  </si>
  <si>
    <t>Реле РПУ-2М ГОСТ 45150-69</t>
  </si>
  <si>
    <t>Реле РПУ-2У6</t>
  </si>
  <si>
    <t>Реле РПУ-31</t>
  </si>
  <si>
    <t>Реле РТ-10</t>
  </si>
  <si>
    <t>Реле РТД-11</t>
  </si>
  <si>
    <t>Реле РТЛ</t>
  </si>
  <si>
    <t>Реле РТЛ-1006</t>
  </si>
  <si>
    <t>Реле РТЛ-1010</t>
  </si>
  <si>
    <t>Реле РТТ-111</t>
  </si>
  <si>
    <t>Реле РУ-21</t>
  </si>
  <si>
    <t>Реле РЭВ</t>
  </si>
  <si>
    <t>Реле РЭУ-11</t>
  </si>
  <si>
    <t>Реле ТРН-40</t>
  </si>
  <si>
    <t>Реле уровня РУ3Э</t>
  </si>
  <si>
    <t>Розетка РТ-21</t>
  </si>
  <si>
    <t>Рубильник ЯАЕ-59011</t>
  </si>
  <si>
    <t>Светильник ЛПО 1х40</t>
  </si>
  <si>
    <t>Светильник НСП 02х100</t>
  </si>
  <si>
    <t>Светильник НСП 20х500</t>
  </si>
  <si>
    <t>Светильник ОВР</t>
  </si>
  <si>
    <t>Светильник ПСХ-60</t>
  </si>
  <si>
    <t>Сжим кл. 2,5</t>
  </si>
  <si>
    <t>Сигнал С-44</t>
  </si>
  <si>
    <t>Стабилизатор (только расходовать)</t>
  </si>
  <si>
    <t>Станция 400А ЯР 1-63</t>
  </si>
  <si>
    <t>Станция ПСПСМ-108</t>
  </si>
  <si>
    <t>Станция ЯПМ 2</t>
  </si>
  <si>
    <t>Стол ЛВС</t>
  </si>
  <si>
    <t>Табло световое ТСМ</t>
  </si>
  <si>
    <t>Тиристор КУ202Н</t>
  </si>
  <si>
    <t>Трансформатор 400/5</t>
  </si>
  <si>
    <t>Трансформатор 800/5</t>
  </si>
  <si>
    <t>Трансформатор ТБС ТУ 16-676.159-86</t>
  </si>
  <si>
    <t>ТЭН воздушный</t>
  </si>
  <si>
    <t>Тэн нагревательныЙ (только расходовать)</t>
  </si>
  <si>
    <t>Элеватор N1 (только расходовать)</t>
  </si>
  <si>
    <t>Электродвигатель взрывозащишенный ВАО 30кВт 735 об/мин</t>
  </si>
  <si>
    <t>Электромагнит МИС-1100</t>
  </si>
  <si>
    <t>Электромагнит МИС-3100</t>
  </si>
  <si>
    <t>Электромагнит МИС-4200</t>
  </si>
  <si>
    <t>Задвижка 30С941НЖ d 100 МЭП (только расходовать)</t>
  </si>
  <si>
    <t>Задвижка 30Ч6БР d 200</t>
  </si>
  <si>
    <t>Клапан 25С931НЖ d 20 (только расходовать)</t>
  </si>
  <si>
    <t>Люк телефонный (только расходовать)</t>
  </si>
  <si>
    <t>Муфта ТР 2 трубная (только расходовать)</t>
  </si>
  <si>
    <t>Бокорез (только расходовать)</t>
  </si>
  <si>
    <t>Метчик G 1/2</t>
  </si>
  <si>
    <t>Скоба металлическая (только расходовать)</t>
  </si>
  <si>
    <t>Швеллер (только расходовать)</t>
  </si>
  <si>
    <t>Лампа электрическая ЛД-40</t>
  </si>
  <si>
    <t>Светильник (только расходовать)</t>
  </si>
  <si>
    <t>Шкаф КСРМ 18.6.4-2 36</t>
  </si>
  <si>
    <t>Электродвигатель 5,5кВт 970 об/мин</t>
  </si>
  <si>
    <t>Электродвигатель 5АН 280В2У3 200 кВт 2935 об/мин</t>
  </si>
  <si>
    <t>Отработанные алюминиевые и дюралевые дорны (исп. до 01.04.2016)</t>
  </si>
  <si>
    <t>Отходы алюминиевые в кусковой форме и в виде стружки (исп. до 01.04.2016)</t>
  </si>
  <si>
    <t>Отходы медных проводов (исп. до 01.04.2016)</t>
  </si>
  <si>
    <t>Канаты стальные и проволока, гр. 13А</t>
  </si>
  <si>
    <t>Лом алюминия литейный смешанный, гр.А14 (в кусковой форме)</t>
  </si>
  <si>
    <t>Лом алюминия литейный смешанный, гр.А14 (отработанные алюминевые линейки)</t>
  </si>
  <si>
    <t>Лом алюминия литейный смешанный, гр.А14 (отработанные дюралевые дорны)</t>
  </si>
  <si>
    <t>Лом для пакетирования, гр.12А</t>
  </si>
  <si>
    <t>Лом стальной и отходы негабаритные, гр.5А</t>
  </si>
  <si>
    <t>Отходы медных проводов очищенные (в т.ч. проволока), гр.М1</t>
  </si>
  <si>
    <t>Полоса 35х2</t>
  </si>
  <si>
    <t>Проволока d 5.0 мм СТ65Г</t>
  </si>
  <si>
    <t>Стружка бронзы чистая, гр.Б13</t>
  </si>
  <si>
    <t>Стружка стальная 16А (вьюн или высечка)</t>
  </si>
  <si>
    <t>Стружка чистой меди, гр.М9</t>
  </si>
  <si>
    <t>Труба 1020 (только расходовать)</t>
  </si>
  <si>
    <t>Труба Г-деформ. 152х16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</si>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</sst>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* #,##0.00&quot;р.&quot;_-;\-* #,##0.00&quot;р.&quot;_-;_-* &quot;-&quot;??&quot;р.&quot;_-;_-@_-"/>
  </numFmts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</font>
    <font>
      <b/>
      <sz val="18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9999"/>
        <bgColor rgb="FF000000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7">
    <xf numFmtId="0" fontId="0" fillId="0" borderId="0" xfId="0"/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44" fontId="6" fillId="2" borderId="2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 wrapText="1"/>
    </xf>
    <xf numFmtId="49" fontId="2" fillId="3" borderId="4" xfId="1" applyNumberFormat="1" applyFont="1" applyFill="1" applyBorder="1" applyAlignment="1">
      <alignment horizontal="center" vertical="center" wrapText="1"/>
    </xf>
    <xf numFmtId="4" fontId="2" fillId="3" borderId="4" xfId="1" applyNumberFormat="1" applyFont="1" applyFill="1" applyBorder="1" applyAlignment="1">
      <alignment horizontal="center" vertical="center"/>
    </xf>
    <xf numFmtId="0" fontId="2" fillId="3" borderId="4" xfId="2" applyFont="1" applyFill="1" applyBorder="1" applyAlignment="1">
      <alignment horizontal="center" vertical="center" wrapText="1"/>
    </xf>
    <xf numFmtId="2" fontId="2" fillId="3" borderId="4" xfId="2" applyNumberFormat="1" applyFont="1" applyFill="1" applyBorder="1" applyAlignment="1">
      <alignment horizontal="center" vertical="center"/>
    </xf>
    <xf numFmtId="44" fontId="2" fillId="3" borderId="4" xfId="2" applyNumberFormat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 wrapText="1"/>
    </xf>
    <xf numFmtId="49" fontId="2" fillId="3" borderId="5" xfId="1" applyNumberFormat="1" applyFont="1" applyFill="1" applyBorder="1" applyAlignment="1">
      <alignment horizontal="center" vertical="center" wrapText="1"/>
    </xf>
    <xf numFmtId="4" fontId="2" fillId="3" borderId="5" xfId="1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2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4" fontId="2" fillId="0" borderId="0" xfId="1" applyNumberFormat="1" applyFont="1" applyAlignment="1">
      <alignment horizontal="center" vertical="center"/>
    </xf>
    <xf numFmtId="44" fontId="2" fillId="0" borderId="0" xfId="1" applyNumberFormat="1" applyFont="1" applyAlignment="1">
      <alignment horizontal="center" vertical="center" wrapText="1"/>
    </xf>
  </cellXfs>
  <cellStyles count="3">
    <cellStyle name="Обычный" xfId="0" builtinId="0"/>
    <cellStyle name="Обычный 2" xfId="1" xr:uid="{A0FD8839-376D-4545-9232-770C7C977151}"/>
    <cellStyle name="Обычный 3" xfId="2" xr:uid="{CBA049B8-2023-448C-ACD8-011321E2B573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Times New Roman"/>
        <scheme val="none"/>
      </font>
      <numFmt numFmtId="4" formatCode="#,##0.00"/>
      <fill>
        <patternFill patternType="solid">
          <fgColor rgb="FF000000"/>
          <bgColor rgb="FF00999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Times New Roman"/>
        <scheme val="none"/>
      </font>
      <fill>
        <patternFill patternType="solid">
          <fgColor rgb="FF000000"/>
          <bgColor rgb="FF00999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Times New Roman"/>
        <scheme val="none"/>
      </font>
      <numFmt numFmtId="4" formatCode="#,##0.00"/>
      <fill>
        <patternFill patternType="solid">
          <fgColor rgb="FF000000"/>
          <bgColor rgb="FF00999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Times New Roman"/>
        <scheme val="none"/>
      </font>
      <fill>
        <patternFill patternType="solid">
          <fgColor rgb="FF000000"/>
          <bgColor rgb="FF00999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Times New Roman"/>
        <scheme val="none"/>
      </font>
      <fill>
        <patternFill patternType="solid">
          <fgColor rgb="FF000000"/>
          <bgColor rgb="FF00999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Times New Roman"/>
        <scheme val="none"/>
      </font>
      <fill>
        <patternFill patternType="solid">
          <fgColor rgb="FF000000"/>
          <bgColor rgb="FF00999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Times New Roman"/>
        <scheme val="none"/>
      </font>
      <fill>
        <patternFill patternType="solid">
          <fgColor rgb="FF000000"/>
          <bgColor rgb="FF009999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Times New Roman"/>
        <scheme val="none"/>
      </font>
      <numFmt numFmtId="4" formatCode="#,##0.00"/>
      <fill>
        <patternFill patternType="solid">
          <fgColor rgb="FF000000"/>
          <bgColor rgb="FFFFFFFF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Times New Roman"/>
        <scheme val="none"/>
      </font>
      <numFmt numFmtId="4" formatCode="#,##0.00"/>
      <fill>
        <patternFill patternType="solid">
          <fgColor rgb="FF000000"/>
          <bgColor rgb="FFFFFFFF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Times New Roman"/>
        <scheme val="none"/>
      </font>
      <numFmt numFmtId="4" formatCode="#,##0.00"/>
      <fill>
        <patternFill patternType="solid">
          <fgColor rgb="FF000000"/>
          <bgColor rgb="FFFFFFFF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Times New Roman"/>
        <scheme val="none"/>
      </font>
      <numFmt numFmtId="0" formatCode="General"/>
      <fill>
        <patternFill patternType="solid">
          <fgColor rgb="FF000000"/>
          <bgColor rgb="FFFFFFFF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Times New Roman"/>
        <scheme val="none"/>
      </font>
      <numFmt numFmtId="0" formatCode="General"/>
      <fill>
        <patternFill patternType="solid">
          <fgColor rgb="FF000000"/>
          <bgColor rgb="FFFFFFFF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Times New Roman"/>
        <scheme val="none"/>
      </font>
      <numFmt numFmtId="30" formatCode="@"/>
      <fill>
        <patternFill patternType="solid">
          <fgColor rgb="FF000000"/>
          <bgColor rgb="FFFFFFFF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Times New Roman"/>
        <scheme val="none"/>
      </font>
      <fill>
        <patternFill patternType="solid">
          <fgColor rgb="FF000000"/>
          <bgColor rgb="FFFFFFFF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000000"/>
          <bgColor rgb="FF009999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CE6F1"/>
          <bgColor rgb="FFDCE6F1"/>
        </patternFill>
      </fill>
      <border>
        <vertical style="thin">
          <color rgb="FFFFFFFF"/>
        </vertical>
        <horizontal style="thin">
          <color rgb="FFFFFFFF"/>
        </horizontal>
      </border>
    </dxf>
  </dxfs>
  <tableStyles count="1" defaultTableStyle="TableStyleMedium2" defaultPivotStyle="PivotStyleLight16">
    <tableStyle name="TableStyleMedium9 2" pivot="0" count="7" xr9:uid="{09DC94D2-F8AA-42E8-BE03-A472214D07D6}">
      <tableStyleElement type="wholeTable" dxfId="24"/>
      <tableStyleElement type="headerRow" dxfId="23"/>
      <tableStyleElement type="totalRow" dxfId="22"/>
      <tableStyleElement type="firstColumn" dxfId="21"/>
      <tableStyleElement type="lastColumn" dxfId="20"/>
      <tableStyleElement type="firstRowStripe" dxfId="19"/>
      <tableStyleElement type="firstColumn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CC55E67-3EE1-49A5-8121-36D52BEC2385}" name="Таблица9" displayName="Таблица9" ref="A3:G2355" totalsRowCount="1" totalsRowDxfId="17" headerRowBorderDxfId="15" tableBorderDxfId="16" totalsRowBorderDxfId="14">
  <autoFilter ref="A3:G2354" xr:uid="{B16C1591-5735-4D41-8EC8-57067BEE7106}"/>
  <sortState ref="A4:G2354">
    <sortCondition ref="C3:C2354"/>
  </sortState>
  <tableColumns count="7">
    <tableColumn id="1" xr3:uid="{CD5A15F2-0D51-4F14-B73E-084DA4C3CE1E}" name="№ п/п" totalsRowLabel="Итог" dataDxfId="13" totalsRowDxfId="6"/>
    <tableColumn id="3" xr3:uid="{D1547B6E-85E7-4E03-A49E-4FF06E26E41E}" name="Наименование материала" totalsRowFunction="count" dataDxfId="12" totalsRowDxfId="5"/>
    <tableColumn id="4" xr3:uid="{015B9913-ED02-458E-AE06-AC16BE6F2E54}" name="Номенклатурная группа" dataDxfId="11" totalsRowDxfId="4"/>
    <tableColumn id="5" xr3:uid="{6ABE515C-0017-4F60-A2B3-D877F32B41A1}" name="Год" dataDxfId="10" totalsRowDxfId="3"/>
    <tableColumn id="8" xr3:uid="{A4CF1D22-8AE0-4BCD-B555-0290E6150CB2}" name="Количество" totalsRowFunction="sum" dataDxfId="9" totalsRowDxfId="2"/>
    <tableColumn id="9" xr3:uid="{B49E58A6-FC98-476F-B774-14B0195A25C7}" name="Цена за ед." dataDxfId="8" totalsRowDxfId="1">
      <calculatedColumnFormula>G4/E4</calculatedColumnFormula>
    </tableColumn>
    <tableColumn id="10" xr3:uid="{2E878E48-7E1D-438B-939C-8CC4488C291C}" name="Сумма" totalsRowFunction="sum" dataDxfId="7" totalsRowDxfId="0"/>
  </tableColumns>
  <tableStyleInfo name="TableStyleMedium9 2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809A5-468C-47BA-A6B5-E3FC0824DF51}">
  <dimension ref="A1:M2355"/>
  <sheetViews>
    <sheetView tabSelected="1" topLeftCell="A745" zoomScale="60" zoomScaleNormal="60" workbookViewId="0">
      <selection activeCell="E854" sqref="E854:E2354"/>
    </sheetView>
  </sheetViews>
  <sheetFormatPr defaultColWidth="9.140625" defaultRowHeight="18.75" x14ac:dyDescent="0.25"/>
  <cols>
    <col min="1" max="1" width="10.42578125" style="2" customWidth="1"/>
    <col min="2" max="2" width="65.140625" style="23" customWidth="1"/>
    <col min="3" max="3" width="63" style="24" bestFit="1" customWidth="1"/>
    <col min="4" max="4" width="11.7109375" style="24" bestFit="1" customWidth="1"/>
    <col min="5" max="5" width="16.7109375" style="2" customWidth="1"/>
    <col min="6" max="6" width="15.85546875" style="2" customWidth="1"/>
    <col min="7" max="7" width="20.7109375" style="25" bestFit="1" customWidth="1"/>
    <col min="8" max="8" width="49.7109375" style="26" bestFit="1" customWidth="1"/>
    <col min="9" max="9" width="22.85546875" style="25" customWidth="1"/>
    <col min="10" max="10" width="38.5703125" style="2" bestFit="1" customWidth="1"/>
    <col min="11" max="11" width="17.85546875" style="2" bestFit="1" customWidth="1"/>
    <col min="12" max="12" width="68.28515625" style="24" customWidth="1"/>
    <col min="13" max="13" width="76.140625" style="24" customWidth="1"/>
    <col min="14" max="16384" width="9.140625" style="2"/>
  </cols>
  <sheetData>
    <row r="1" spans="1:13" ht="22.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4" t="s">
        <v>0</v>
      </c>
      <c r="B3" s="6" t="s">
        <v>1</v>
      </c>
      <c r="C3" s="7" t="s">
        <v>2</v>
      </c>
      <c r="D3" s="7" t="s">
        <v>3</v>
      </c>
      <c r="E3" s="5" t="s">
        <v>4</v>
      </c>
      <c r="F3" s="5" t="s">
        <v>5</v>
      </c>
      <c r="G3" s="8" t="s">
        <v>6</v>
      </c>
      <c r="H3" s="2"/>
      <c r="I3" s="2"/>
      <c r="L3" s="2"/>
      <c r="M3" s="2"/>
    </row>
    <row r="4" spans="1:13" x14ac:dyDescent="0.25">
      <c r="A4" s="9">
        <v>1834</v>
      </c>
      <c r="B4" s="11" t="s">
        <v>1682</v>
      </c>
      <c r="C4" s="10" t="s">
        <v>1683</v>
      </c>
      <c r="D4" s="10">
        <v>2006</v>
      </c>
      <c r="E4" s="12">
        <v>11</v>
      </c>
      <c r="F4" s="12">
        <f>G4/E4</f>
        <v>38009.095454545452</v>
      </c>
      <c r="G4" s="12">
        <v>418100.05</v>
      </c>
      <c r="H4" s="2"/>
      <c r="I4" s="2"/>
      <c r="L4" s="2"/>
      <c r="M4" s="2"/>
    </row>
    <row r="5" spans="1:13" x14ac:dyDescent="0.25">
      <c r="A5" s="9">
        <v>1836</v>
      </c>
      <c r="B5" s="11" t="s">
        <v>1685</v>
      </c>
      <c r="C5" s="10" t="s">
        <v>1683</v>
      </c>
      <c r="D5" s="10">
        <v>2006</v>
      </c>
      <c r="E5" s="12">
        <v>32</v>
      </c>
      <c r="F5" s="12">
        <f>G5/E5</f>
        <v>470.66624999999999</v>
      </c>
      <c r="G5" s="12">
        <v>15061.32</v>
      </c>
      <c r="H5" s="2"/>
      <c r="I5" s="2"/>
      <c r="L5" s="2"/>
      <c r="M5" s="2"/>
    </row>
    <row r="6" spans="1:13" x14ac:dyDescent="0.25">
      <c r="A6" s="9">
        <v>1835</v>
      </c>
      <c r="B6" s="11" t="s">
        <v>1684</v>
      </c>
      <c r="C6" s="10" t="s">
        <v>1683</v>
      </c>
      <c r="D6" s="10">
        <v>2006</v>
      </c>
      <c r="E6" s="12">
        <v>2</v>
      </c>
      <c r="F6" s="12">
        <f>G6/E6</f>
        <v>299.61500000000001</v>
      </c>
      <c r="G6" s="12">
        <v>599.23</v>
      </c>
      <c r="H6" s="2"/>
      <c r="I6" s="2"/>
      <c r="L6" s="2"/>
      <c r="M6" s="2"/>
    </row>
    <row r="7" spans="1:13" x14ac:dyDescent="0.25">
      <c r="A7" s="9">
        <v>1875</v>
      </c>
      <c r="B7" s="11" t="s">
        <v>1709</v>
      </c>
      <c r="C7" s="10" t="s">
        <v>993</v>
      </c>
      <c r="D7" s="10">
        <v>2014</v>
      </c>
      <c r="E7" s="12">
        <v>1000</v>
      </c>
      <c r="F7" s="12">
        <v>0.55000000000000004</v>
      </c>
      <c r="G7" s="12">
        <v>550</v>
      </c>
      <c r="H7" s="2"/>
      <c r="I7" s="2"/>
      <c r="L7" s="2"/>
      <c r="M7" s="2"/>
    </row>
    <row r="8" spans="1:13" x14ac:dyDescent="0.25">
      <c r="A8" s="9">
        <v>1877</v>
      </c>
      <c r="B8" s="11" t="s">
        <v>1711</v>
      </c>
      <c r="C8" s="10" t="s">
        <v>993</v>
      </c>
      <c r="D8" s="10">
        <v>2012</v>
      </c>
      <c r="E8" s="12">
        <v>300</v>
      </c>
      <c r="F8" s="12">
        <v>0.44</v>
      </c>
      <c r="G8" s="12">
        <v>132</v>
      </c>
      <c r="H8" s="2"/>
      <c r="I8" s="2"/>
      <c r="L8" s="2"/>
      <c r="M8" s="2"/>
    </row>
    <row r="9" spans="1:13" x14ac:dyDescent="0.25">
      <c r="A9" s="9">
        <v>1876</v>
      </c>
      <c r="B9" s="11" t="s">
        <v>1710</v>
      </c>
      <c r="C9" s="10" t="s">
        <v>993</v>
      </c>
      <c r="D9" s="10">
        <v>2016</v>
      </c>
      <c r="E9" s="12">
        <v>100</v>
      </c>
      <c r="F9" s="12">
        <v>0.84750000000000003</v>
      </c>
      <c r="G9" s="12">
        <v>84.75</v>
      </c>
      <c r="H9" s="2"/>
      <c r="I9" s="2"/>
      <c r="L9" s="2"/>
      <c r="M9" s="2"/>
    </row>
    <row r="10" spans="1:13" x14ac:dyDescent="0.25">
      <c r="A10" s="9">
        <v>1054</v>
      </c>
      <c r="B10" s="11" t="s">
        <v>992</v>
      </c>
      <c r="C10" s="10" t="s">
        <v>993</v>
      </c>
      <c r="D10" s="10">
        <v>2007</v>
      </c>
      <c r="E10" s="12">
        <v>46</v>
      </c>
      <c r="F10" s="12">
        <f>G10/E10</f>
        <v>1</v>
      </c>
      <c r="G10" s="12">
        <v>46</v>
      </c>
      <c r="H10" s="2"/>
      <c r="I10" s="2"/>
      <c r="L10" s="2"/>
      <c r="M10" s="2"/>
    </row>
    <row r="11" spans="1:13" x14ac:dyDescent="0.25">
      <c r="A11" s="9">
        <v>1828</v>
      </c>
      <c r="B11" s="11" t="s">
        <v>1584</v>
      </c>
      <c r="C11" s="10" t="s">
        <v>135</v>
      </c>
      <c r="D11" s="10">
        <v>2006</v>
      </c>
      <c r="E11" s="12">
        <v>175.5</v>
      </c>
      <c r="F11" s="12">
        <v>24.022507122507122</v>
      </c>
      <c r="G11" s="12">
        <v>4215.95</v>
      </c>
      <c r="H11" s="2"/>
      <c r="I11" s="2"/>
      <c r="L11" s="2"/>
      <c r="M11" s="2"/>
    </row>
    <row r="12" spans="1:13" x14ac:dyDescent="0.25">
      <c r="A12" s="9">
        <v>122</v>
      </c>
      <c r="B12" s="11" t="s">
        <v>134</v>
      </c>
      <c r="C12" s="10" t="s">
        <v>135</v>
      </c>
      <c r="D12" s="10">
        <v>2007</v>
      </c>
      <c r="E12" s="12">
        <v>50</v>
      </c>
      <c r="F12" s="12">
        <f>G12/E12</f>
        <v>1</v>
      </c>
      <c r="G12" s="12">
        <v>50</v>
      </c>
      <c r="H12" s="2"/>
      <c r="I12" s="2"/>
      <c r="L12" s="2"/>
      <c r="M12" s="2"/>
    </row>
    <row r="13" spans="1:13" x14ac:dyDescent="0.25">
      <c r="A13" s="9">
        <v>335</v>
      </c>
      <c r="B13" s="11" t="s">
        <v>338</v>
      </c>
      <c r="C13" s="10" t="s">
        <v>135</v>
      </c>
      <c r="D13" s="10">
        <v>2007</v>
      </c>
      <c r="E13" s="12">
        <v>1.28</v>
      </c>
      <c r="F13" s="12">
        <f>G13/E13</f>
        <v>1</v>
      </c>
      <c r="G13" s="12">
        <v>1.28</v>
      </c>
      <c r="H13" s="2"/>
      <c r="I13" s="2"/>
      <c r="L13" s="2"/>
      <c r="M13" s="2"/>
    </row>
    <row r="14" spans="1:13" x14ac:dyDescent="0.25">
      <c r="A14" s="9">
        <v>336</v>
      </c>
      <c r="B14" s="11" t="s">
        <v>339</v>
      </c>
      <c r="C14" s="10" t="s">
        <v>135</v>
      </c>
      <c r="D14" s="10">
        <v>2007</v>
      </c>
      <c r="E14" s="12">
        <v>0.31</v>
      </c>
      <c r="F14" s="12">
        <f>G14/E14</f>
        <v>1</v>
      </c>
      <c r="G14" s="12">
        <v>0.31</v>
      </c>
      <c r="H14" s="2"/>
      <c r="I14" s="2"/>
      <c r="L14" s="2"/>
      <c r="M14" s="2"/>
    </row>
    <row r="15" spans="1:13" x14ac:dyDescent="0.25">
      <c r="A15" s="9">
        <v>1710</v>
      </c>
      <c r="B15" s="11" t="s">
        <v>1584</v>
      </c>
      <c r="C15" s="10" t="s">
        <v>135</v>
      </c>
      <c r="D15" s="10">
        <v>2007</v>
      </c>
      <c r="E15" s="12">
        <v>0.14000000000000001</v>
      </c>
      <c r="F15" s="12">
        <f>G15/E15</f>
        <v>1</v>
      </c>
      <c r="G15" s="12">
        <v>0.14000000000000001</v>
      </c>
      <c r="H15" s="2"/>
      <c r="I15" s="2"/>
      <c r="L15" s="2"/>
      <c r="M15" s="2"/>
    </row>
    <row r="16" spans="1:13" x14ac:dyDescent="0.25">
      <c r="A16" s="9">
        <v>1894</v>
      </c>
      <c r="B16" s="11" t="s">
        <v>1726</v>
      </c>
      <c r="C16" s="10" t="s">
        <v>137</v>
      </c>
      <c r="D16" s="10">
        <v>2007</v>
      </c>
      <c r="E16" s="12">
        <v>9</v>
      </c>
      <c r="F16" s="12">
        <v>16200</v>
      </c>
      <c r="G16" s="12">
        <v>145800</v>
      </c>
      <c r="H16" s="2"/>
      <c r="I16" s="2"/>
      <c r="L16" s="2"/>
      <c r="M16" s="2"/>
    </row>
    <row r="17" spans="1:13" x14ac:dyDescent="0.25">
      <c r="A17" s="9">
        <v>139</v>
      </c>
      <c r="B17" s="11" t="s">
        <v>152</v>
      </c>
      <c r="C17" s="10" t="s">
        <v>137</v>
      </c>
      <c r="D17" s="10">
        <v>2006</v>
      </c>
      <c r="E17" s="12">
        <v>10</v>
      </c>
      <c r="F17" s="12">
        <f>G17/E17</f>
        <v>7050</v>
      </c>
      <c r="G17" s="12">
        <v>70500</v>
      </c>
      <c r="H17" s="2"/>
      <c r="I17" s="2"/>
      <c r="L17" s="2"/>
      <c r="M17" s="2"/>
    </row>
    <row r="18" spans="1:13" x14ac:dyDescent="0.25">
      <c r="A18" s="9">
        <v>2316</v>
      </c>
      <c r="B18" s="11" t="s">
        <v>2082</v>
      </c>
      <c r="C18" s="10" t="s">
        <v>137</v>
      </c>
      <c r="D18" s="10">
        <v>2007</v>
      </c>
      <c r="E18" s="12">
        <v>8</v>
      </c>
      <c r="F18" s="12">
        <f>G18/E18</f>
        <v>8384.75</v>
      </c>
      <c r="G18" s="12">
        <v>67078</v>
      </c>
      <c r="H18" s="2"/>
      <c r="I18" s="2"/>
      <c r="L18" s="2"/>
      <c r="M18" s="2"/>
    </row>
    <row r="19" spans="1:13" x14ac:dyDescent="0.25">
      <c r="A19" s="9">
        <v>1909</v>
      </c>
      <c r="B19" s="11" t="s">
        <v>1739</v>
      </c>
      <c r="C19" s="10" t="s">
        <v>137</v>
      </c>
      <c r="D19" s="10">
        <v>2007</v>
      </c>
      <c r="E19" s="12">
        <v>16</v>
      </c>
      <c r="F19" s="12">
        <v>2717.3956250000001</v>
      </c>
      <c r="G19" s="12">
        <v>43478.33</v>
      </c>
      <c r="H19" s="2"/>
      <c r="I19" s="2"/>
      <c r="L19" s="2"/>
      <c r="M19" s="2"/>
    </row>
    <row r="20" spans="1:13" x14ac:dyDescent="0.25">
      <c r="A20" s="9">
        <v>867</v>
      </c>
      <c r="B20" s="11" t="s">
        <v>834</v>
      </c>
      <c r="C20" s="10" t="s">
        <v>137</v>
      </c>
      <c r="D20" s="10">
        <v>2006</v>
      </c>
      <c r="E20" s="12">
        <v>52</v>
      </c>
      <c r="F20" s="12">
        <f>G20/E20</f>
        <v>782.59288461538461</v>
      </c>
      <c r="G20" s="12">
        <v>40694.83</v>
      </c>
      <c r="H20" s="2"/>
      <c r="I20" s="2"/>
      <c r="L20" s="2"/>
      <c r="M20" s="2"/>
    </row>
    <row r="21" spans="1:13" x14ac:dyDescent="0.25">
      <c r="A21" s="9">
        <v>1895</v>
      </c>
      <c r="B21" s="11" t="s">
        <v>1727</v>
      </c>
      <c r="C21" s="10" t="s">
        <v>137</v>
      </c>
      <c r="D21" s="10">
        <v>2007</v>
      </c>
      <c r="E21" s="12">
        <v>2</v>
      </c>
      <c r="F21" s="12">
        <v>20208</v>
      </c>
      <c r="G21" s="12">
        <v>40416</v>
      </c>
      <c r="H21" s="2"/>
      <c r="I21" s="2"/>
      <c r="L21" s="2"/>
      <c r="M21" s="2"/>
    </row>
    <row r="22" spans="1:13" x14ac:dyDescent="0.25">
      <c r="A22" s="9">
        <v>1922</v>
      </c>
      <c r="B22" s="11" t="s">
        <v>1752</v>
      </c>
      <c r="C22" s="10" t="s">
        <v>137</v>
      </c>
      <c r="D22" s="10">
        <v>2007</v>
      </c>
      <c r="E22" s="12">
        <v>2</v>
      </c>
      <c r="F22" s="12">
        <v>18550.5</v>
      </c>
      <c r="G22" s="12">
        <v>37101</v>
      </c>
      <c r="H22" s="2"/>
      <c r="I22" s="2"/>
      <c r="L22" s="2"/>
      <c r="M22" s="2"/>
    </row>
    <row r="23" spans="1:13" x14ac:dyDescent="0.25">
      <c r="A23" s="9">
        <v>1906</v>
      </c>
      <c r="B23" s="11" t="s">
        <v>1736</v>
      </c>
      <c r="C23" s="10" t="s">
        <v>137</v>
      </c>
      <c r="D23" s="10">
        <v>2007</v>
      </c>
      <c r="E23" s="12">
        <v>5</v>
      </c>
      <c r="F23" s="12">
        <v>7043.1320000000005</v>
      </c>
      <c r="G23" s="12">
        <v>35215.660000000003</v>
      </c>
      <c r="H23" s="2"/>
      <c r="I23" s="2"/>
      <c r="L23" s="2"/>
      <c r="M23" s="2"/>
    </row>
    <row r="24" spans="1:13" ht="37.5" x14ac:dyDescent="0.25">
      <c r="A24" s="9">
        <v>1908</v>
      </c>
      <c r="B24" s="11" t="s">
        <v>1738</v>
      </c>
      <c r="C24" s="10" t="s">
        <v>137</v>
      </c>
      <c r="D24" s="10">
        <v>2008</v>
      </c>
      <c r="E24" s="12">
        <v>5</v>
      </c>
      <c r="F24" s="12">
        <v>6450</v>
      </c>
      <c r="G24" s="12">
        <v>32250</v>
      </c>
      <c r="H24" s="2"/>
      <c r="I24" s="2"/>
      <c r="L24" s="2"/>
      <c r="M24" s="2"/>
    </row>
    <row r="25" spans="1:13" x14ac:dyDescent="0.25">
      <c r="A25" s="9">
        <v>1921</v>
      </c>
      <c r="B25" s="11" t="s">
        <v>1751</v>
      </c>
      <c r="C25" s="10" t="s">
        <v>137</v>
      </c>
      <c r="D25" s="10">
        <v>2007</v>
      </c>
      <c r="E25" s="12">
        <v>12</v>
      </c>
      <c r="F25" s="12">
        <v>2548.7758333333336</v>
      </c>
      <c r="G25" s="12">
        <v>30585.31</v>
      </c>
      <c r="H25" s="2"/>
      <c r="I25" s="2"/>
      <c r="L25" s="2"/>
      <c r="M25" s="2"/>
    </row>
    <row r="26" spans="1:13" x14ac:dyDescent="0.25">
      <c r="A26" s="9">
        <v>1878</v>
      </c>
      <c r="B26" s="11" t="s">
        <v>830</v>
      </c>
      <c r="C26" s="10" t="s">
        <v>137</v>
      </c>
      <c r="D26" s="10">
        <v>2007</v>
      </c>
      <c r="E26" s="12">
        <v>9</v>
      </c>
      <c r="F26" s="12">
        <v>2847.7366666666667</v>
      </c>
      <c r="G26" s="12">
        <v>25629.63</v>
      </c>
      <c r="H26" s="2"/>
      <c r="I26" s="2"/>
      <c r="L26" s="2"/>
      <c r="M26" s="2"/>
    </row>
    <row r="27" spans="1:13" x14ac:dyDescent="0.25">
      <c r="A27" s="9">
        <v>142</v>
      </c>
      <c r="B27" s="11" t="s">
        <v>154</v>
      </c>
      <c r="C27" s="10" t="s">
        <v>137</v>
      </c>
      <c r="D27" s="10">
        <v>2007</v>
      </c>
      <c r="E27" s="12">
        <v>47</v>
      </c>
      <c r="F27" s="12">
        <f>G27/E27</f>
        <v>477.82787234042553</v>
      </c>
      <c r="G27" s="12">
        <v>22457.91</v>
      </c>
      <c r="H27" s="2"/>
      <c r="I27" s="2"/>
      <c r="L27" s="2"/>
      <c r="M27" s="2"/>
    </row>
    <row r="28" spans="1:13" x14ac:dyDescent="0.25">
      <c r="A28" s="9">
        <v>1884</v>
      </c>
      <c r="B28" s="11" t="s">
        <v>1717</v>
      </c>
      <c r="C28" s="10" t="s">
        <v>137</v>
      </c>
      <c r="D28" s="10">
        <v>2007</v>
      </c>
      <c r="E28" s="12">
        <v>13</v>
      </c>
      <c r="F28" s="12">
        <v>1590.6299999999999</v>
      </c>
      <c r="G28" s="12">
        <v>20678.189999999999</v>
      </c>
      <c r="H28" s="2"/>
      <c r="I28" s="2"/>
      <c r="L28" s="2"/>
      <c r="M28" s="2"/>
    </row>
    <row r="29" spans="1:13" ht="37.5" x14ac:dyDescent="0.25">
      <c r="A29" s="9">
        <v>1904</v>
      </c>
      <c r="B29" s="11" t="s">
        <v>1734</v>
      </c>
      <c r="C29" s="10" t="s">
        <v>137</v>
      </c>
      <c r="D29" s="10">
        <v>2007</v>
      </c>
      <c r="E29" s="12">
        <v>4</v>
      </c>
      <c r="F29" s="12">
        <v>4480</v>
      </c>
      <c r="G29" s="12">
        <v>17920</v>
      </c>
      <c r="H29" s="2"/>
      <c r="I29" s="2"/>
      <c r="L29" s="2"/>
      <c r="M29" s="2"/>
    </row>
    <row r="30" spans="1:13" x14ac:dyDescent="0.25">
      <c r="A30" s="9">
        <v>143</v>
      </c>
      <c r="B30" s="11" t="s">
        <v>155</v>
      </c>
      <c r="C30" s="10" t="s">
        <v>137</v>
      </c>
      <c r="D30" s="10">
        <v>2007</v>
      </c>
      <c r="E30" s="12">
        <v>43</v>
      </c>
      <c r="F30" s="12">
        <f>G30/E30</f>
        <v>412.59999999999997</v>
      </c>
      <c r="G30" s="12">
        <v>17741.8</v>
      </c>
      <c r="H30" s="2"/>
      <c r="I30" s="2"/>
      <c r="L30" s="2"/>
      <c r="M30" s="2"/>
    </row>
    <row r="31" spans="1:13" ht="37.5" x14ac:dyDescent="0.25">
      <c r="A31" s="9">
        <v>2315</v>
      </c>
      <c r="B31" s="11" t="s">
        <v>2081</v>
      </c>
      <c r="C31" s="10" t="s">
        <v>137</v>
      </c>
      <c r="D31" s="10">
        <v>2007</v>
      </c>
      <c r="E31" s="12">
        <v>1</v>
      </c>
      <c r="F31" s="12">
        <f>G31/E31</f>
        <v>14092</v>
      </c>
      <c r="G31" s="12">
        <v>14092</v>
      </c>
      <c r="H31" s="2"/>
      <c r="I31" s="2"/>
      <c r="L31" s="2"/>
      <c r="M31" s="2"/>
    </row>
    <row r="32" spans="1:13" x14ac:dyDescent="0.25">
      <c r="A32" s="9">
        <v>1927</v>
      </c>
      <c r="B32" s="11" t="s">
        <v>1756</v>
      </c>
      <c r="C32" s="10" t="s">
        <v>137</v>
      </c>
      <c r="D32" s="10">
        <v>2007</v>
      </c>
      <c r="E32" s="12">
        <v>31</v>
      </c>
      <c r="F32" s="12">
        <v>410.35225806451615</v>
      </c>
      <c r="G32" s="12">
        <v>12720.92</v>
      </c>
      <c r="H32" s="2"/>
      <c r="I32" s="2"/>
      <c r="L32" s="2"/>
      <c r="M32" s="2"/>
    </row>
    <row r="33" spans="1:13" ht="37.5" x14ac:dyDescent="0.25">
      <c r="A33" s="9">
        <v>1886</v>
      </c>
      <c r="B33" s="11" t="s">
        <v>1718</v>
      </c>
      <c r="C33" s="10" t="s">
        <v>137</v>
      </c>
      <c r="D33" s="10">
        <v>2007</v>
      </c>
      <c r="E33" s="12">
        <v>22</v>
      </c>
      <c r="F33" s="12">
        <v>519.15545454545452</v>
      </c>
      <c r="G33" s="12">
        <v>11421.42</v>
      </c>
      <c r="H33" s="2"/>
      <c r="I33" s="2"/>
      <c r="L33" s="2"/>
      <c r="M33" s="2"/>
    </row>
    <row r="34" spans="1:13" x14ac:dyDescent="0.25">
      <c r="A34" s="9">
        <v>1920</v>
      </c>
      <c r="B34" s="11" t="s">
        <v>1750</v>
      </c>
      <c r="C34" s="10" t="s">
        <v>137</v>
      </c>
      <c r="D34" s="10">
        <v>2007</v>
      </c>
      <c r="E34" s="12">
        <v>4</v>
      </c>
      <c r="F34" s="12">
        <v>2810</v>
      </c>
      <c r="G34" s="12">
        <v>11240</v>
      </c>
      <c r="H34" s="2"/>
      <c r="I34" s="2"/>
      <c r="L34" s="2"/>
      <c r="M34" s="2"/>
    </row>
    <row r="35" spans="1:13" x14ac:dyDescent="0.25">
      <c r="A35" s="9">
        <v>191</v>
      </c>
      <c r="B35" s="11" t="s">
        <v>206</v>
      </c>
      <c r="C35" s="10" t="s">
        <v>137</v>
      </c>
      <c r="D35" s="10">
        <v>2007</v>
      </c>
      <c r="E35" s="12">
        <v>1</v>
      </c>
      <c r="F35" s="12">
        <f>G35/E35</f>
        <v>11186.44</v>
      </c>
      <c r="G35" s="12">
        <v>11186.44</v>
      </c>
      <c r="H35" s="2"/>
      <c r="I35" s="2"/>
      <c r="L35" s="2"/>
      <c r="M35" s="2"/>
    </row>
    <row r="36" spans="1:13" x14ac:dyDescent="0.25">
      <c r="A36" s="9">
        <v>2317</v>
      </c>
      <c r="B36" s="11" t="s">
        <v>2083</v>
      </c>
      <c r="C36" s="10" t="s">
        <v>137</v>
      </c>
      <c r="D36" s="10">
        <v>2007</v>
      </c>
      <c r="E36" s="12">
        <v>2</v>
      </c>
      <c r="F36" s="12">
        <f>G36/E36</f>
        <v>5344.23</v>
      </c>
      <c r="G36" s="12">
        <v>10688.46</v>
      </c>
      <c r="H36" s="2"/>
      <c r="I36" s="2"/>
      <c r="L36" s="2"/>
      <c r="M36" s="2"/>
    </row>
    <row r="37" spans="1:13" x14ac:dyDescent="0.25">
      <c r="A37" s="9">
        <v>1932</v>
      </c>
      <c r="B37" s="11" t="s">
        <v>413</v>
      </c>
      <c r="C37" s="10" t="s">
        <v>137</v>
      </c>
      <c r="D37" s="10">
        <v>2007</v>
      </c>
      <c r="E37" s="12">
        <v>2</v>
      </c>
      <c r="F37" s="12">
        <v>5169.24</v>
      </c>
      <c r="G37" s="12">
        <v>10338.48</v>
      </c>
      <c r="H37" s="2"/>
      <c r="I37" s="2"/>
      <c r="L37" s="2"/>
      <c r="M37" s="2"/>
    </row>
    <row r="38" spans="1:13" x14ac:dyDescent="0.25">
      <c r="A38" s="9">
        <v>1917</v>
      </c>
      <c r="B38" s="11" t="s">
        <v>1747</v>
      </c>
      <c r="C38" s="10" t="s">
        <v>137</v>
      </c>
      <c r="D38" s="10">
        <v>2012</v>
      </c>
      <c r="E38" s="12">
        <v>1</v>
      </c>
      <c r="F38" s="12">
        <v>8955</v>
      </c>
      <c r="G38" s="12">
        <v>8955</v>
      </c>
      <c r="H38" s="2"/>
      <c r="I38" s="2"/>
      <c r="L38" s="2"/>
      <c r="M38" s="2"/>
    </row>
    <row r="39" spans="1:13" x14ac:dyDescent="0.25">
      <c r="A39" s="9">
        <v>1925</v>
      </c>
      <c r="B39" s="11" t="s">
        <v>1754</v>
      </c>
      <c r="C39" s="10" t="s">
        <v>137</v>
      </c>
      <c r="D39" s="10">
        <v>2007</v>
      </c>
      <c r="E39" s="12">
        <v>80</v>
      </c>
      <c r="F39" s="12">
        <v>107.595</v>
      </c>
      <c r="G39" s="12">
        <v>8607.6</v>
      </c>
      <c r="H39" s="2"/>
      <c r="I39" s="2"/>
      <c r="L39" s="2"/>
      <c r="M39" s="2"/>
    </row>
    <row r="40" spans="1:13" x14ac:dyDescent="0.25">
      <c r="A40" s="9">
        <v>1896</v>
      </c>
      <c r="B40" s="11" t="s">
        <v>1728</v>
      </c>
      <c r="C40" s="10" t="s">
        <v>137</v>
      </c>
      <c r="D40" s="10">
        <v>2007</v>
      </c>
      <c r="E40" s="12">
        <v>46</v>
      </c>
      <c r="F40" s="12">
        <v>183.04999999999998</v>
      </c>
      <c r="G40" s="12">
        <v>8420.2999999999993</v>
      </c>
      <c r="H40" s="2"/>
      <c r="I40" s="2"/>
      <c r="L40" s="2"/>
      <c r="M40" s="2"/>
    </row>
    <row r="41" spans="1:13" x14ac:dyDescent="0.25">
      <c r="A41" s="9">
        <v>1898</v>
      </c>
      <c r="B41" s="11" t="s">
        <v>1730</v>
      </c>
      <c r="C41" s="10" t="s">
        <v>137</v>
      </c>
      <c r="D41" s="10">
        <v>2007</v>
      </c>
      <c r="E41" s="12">
        <v>1</v>
      </c>
      <c r="F41" s="12">
        <v>7150</v>
      </c>
      <c r="G41" s="12">
        <v>7150</v>
      </c>
      <c r="H41" s="2"/>
      <c r="I41" s="2"/>
      <c r="L41" s="2"/>
      <c r="M41" s="2"/>
    </row>
    <row r="42" spans="1:13" x14ac:dyDescent="0.25">
      <c r="A42" s="9">
        <v>869</v>
      </c>
      <c r="B42" s="11" t="s">
        <v>835</v>
      </c>
      <c r="C42" s="10" t="s">
        <v>137</v>
      </c>
      <c r="D42" s="10">
        <v>2006</v>
      </c>
      <c r="E42" s="12">
        <v>4</v>
      </c>
      <c r="F42" s="12">
        <f>G42/E42</f>
        <v>1765.59</v>
      </c>
      <c r="G42" s="12">
        <v>7062.36</v>
      </c>
      <c r="H42" s="2"/>
      <c r="I42" s="2"/>
      <c r="L42" s="2"/>
      <c r="M42" s="2"/>
    </row>
    <row r="43" spans="1:13" x14ac:dyDescent="0.25">
      <c r="A43" s="9">
        <v>1928</v>
      </c>
      <c r="B43" s="11" t="s">
        <v>162</v>
      </c>
      <c r="C43" s="10" t="s">
        <v>137</v>
      </c>
      <c r="D43" s="10">
        <v>2007</v>
      </c>
      <c r="E43" s="12">
        <v>11</v>
      </c>
      <c r="F43" s="12">
        <v>628.09818181818184</v>
      </c>
      <c r="G43" s="12">
        <v>6909.08</v>
      </c>
      <c r="H43" s="2"/>
      <c r="I43" s="2"/>
      <c r="L43" s="2"/>
      <c r="M43" s="2"/>
    </row>
    <row r="44" spans="1:13" ht="37.5" x14ac:dyDescent="0.25">
      <c r="A44" s="9">
        <v>1899</v>
      </c>
      <c r="B44" s="11" t="s">
        <v>842</v>
      </c>
      <c r="C44" s="10" t="s">
        <v>137</v>
      </c>
      <c r="D44" s="10">
        <v>2007</v>
      </c>
      <c r="E44" s="12">
        <v>54</v>
      </c>
      <c r="F44" s="12">
        <v>107.23</v>
      </c>
      <c r="G44" s="12">
        <v>5790.42</v>
      </c>
      <c r="H44" s="2"/>
      <c r="I44" s="2"/>
      <c r="L44" s="2"/>
      <c r="M44" s="2"/>
    </row>
    <row r="45" spans="1:13" x14ac:dyDescent="0.25">
      <c r="A45" s="9">
        <v>2318</v>
      </c>
      <c r="B45" s="11" t="s">
        <v>2084</v>
      </c>
      <c r="C45" s="10" t="s">
        <v>137</v>
      </c>
      <c r="D45" s="10">
        <v>2007</v>
      </c>
      <c r="E45" s="12">
        <v>4</v>
      </c>
      <c r="F45" s="12">
        <f>G45/E45</f>
        <v>1375</v>
      </c>
      <c r="G45" s="12">
        <v>5500</v>
      </c>
      <c r="H45" s="2"/>
      <c r="I45" s="2"/>
      <c r="L45" s="2"/>
      <c r="M45" s="2"/>
    </row>
    <row r="46" spans="1:13" ht="37.5" x14ac:dyDescent="0.25">
      <c r="A46" s="9">
        <v>1888</v>
      </c>
      <c r="B46" s="11" t="s">
        <v>1720</v>
      </c>
      <c r="C46" s="10" t="s">
        <v>137</v>
      </c>
      <c r="D46" s="10">
        <v>2007</v>
      </c>
      <c r="E46" s="12">
        <v>3</v>
      </c>
      <c r="F46" s="12">
        <v>1800</v>
      </c>
      <c r="G46" s="12">
        <v>5400</v>
      </c>
      <c r="H46" s="2"/>
      <c r="I46" s="2"/>
      <c r="L46" s="2"/>
      <c r="M46" s="2"/>
    </row>
    <row r="47" spans="1:13" x14ac:dyDescent="0.25">
      <c r="A47" s="9">
        <v>147</v>
      </c>
      <c r="B47" s="11" t="s">
        <v>159</v>
      </c>
      <c r="C47" s="10" t="s">
        <v>137</v>
      </c>
      <c r="D47" s="10">
        <v>2006</v>
      </c>
      <c r="E47" s="12">
        <v>18</v>
      </c>
      <c r="F47" s="12">
        <f>G47/E47</f>
        <v>276.65444444444444</v>
      </c>
      <c r="G47" s="12">
        <v>4979.78</v>
      </c>
      <c r="H47" s="2"/>
      <c r="I47" s="2"/>
      <c r="L47" s="2"/>
      <c r="M47" s="2"/>
    </row>
    <row r="48" spans="1:13" ht="37.5" x14ac:dyDescent="0.25">
      <c r="A48" s="9">
        <v>1887</v>
      </c>
      <c r="B48" s="11" t="s">
        <v>1719</v>
      </c>
      <c r="C48" s="10" t="s">
        <v>137</v>
      </c>
      <c r="D48" s="10">
        <v>2007</v>
      </c>
      <c r="E48" s="12">
        <v>5</v>
      </c>
      <c r="F48" s="12">
        <v>930</v>
      </c>
      <c r="G48" s="12">
        <v>4650</v>
      </c>
      <c r="H48" s="2"/>
      <c r="I48" s="2"/>
      <c r="L48" s="2"/>
      <c r="M48" s="2"/>
    </row>
    <row r="49" spans="1:13" x14ac:dyDescent="0.25">
      <c r="A49" s="9">
        <v>1907</v>
      </c>
      <c r="B49" s="11" t="s">
        <v>1737</v>
      </c>
      <c r="C49" s="10" t="s">
        <v>137</v>
      </c>
      <c r="D49" s="10">
        <v>2007</v>
      </c>
      <c r="E49" s="12">
        <v>3</v>
      </c>
      <c r="F49" s="12">
        <v>1525.43</v>
      </c>
      <c r="G49" s="12">
        <v>4576.29</v>
      </c>
      <c r="H49" s="2"/>
      <c r="I49" s="2"/>
      <c r="L49" s="2"/>
      <c r="M49" s="2"/>
    </row>
    <row r="50" spans="1:13" x14ac:dyDescent="0.25">
      <c r="A50" s="9">
        <v>148</v>
      </c>
      <c r="B50" s="11" t="s">
        <v>160</v>
      </c>
      <c r="C50" s="10" t="s">
        <v>137</v>
      </c>
      <c r="D50" s="10">
        <v>2006</v>
      </c>
      <c r="E50" s="12">
        <v>6</v>
      </c>
      <c r="F50" s="12">
        <f>G50/E50</f>
        <v>750</v>
      </c>
      <c r="G50" s="12">
        <v>4500</v>
      </c>
      <c r="H50" s="2"/>
      <c r="I50" s="2"/>
      <c r="L50" s="2"/>
      <c r="M50" s="2"/>
    </row>
    <row r="51" spans="1:13" x14ac:dyDescent="0.25">
      <c r="A51" s="9">
        <v>1910</v>
      </c>
      <c r="B51" s="11" t="s">
        <v>1740</v>
      </c>
      <c r="C51" s="10" t="s">
        <v>137</v>
      </c>
      <c r="D51" s="10">
        <v>2007</v>
      </c>
      <c r="E51" s="12">
        <v>15</v>
      </c>
      <c r="F51" s="12">
        <v>292.66666666666669</v>
      </c>
      <c r="G51" s="12">
        <v>4390</v>
      </c>
      <c r="H51" s="2"/>
      <c r="I51" s="2"/>
      <c r="L51" s="2"/>
      <c r="M51" s="2"/>
    </row>
    <row r="52" spans="1:13" x14ac:dyDescent="0.25">
      <c r="A52" s="9">
        <v>870</v>
      </c>
      <c r="B52" s="11" t="s">
        <v>836</v>
      </c>
      <c r="C52" s="10" t="s">
        <v>137</v>
      </c>
      <c r="D52" s="10">
        <v>2006</v>
      </c>
      <c r="E52" s="12">
        <v>2</v>
      </c>
      <c r="F52" s="12">
        <f>G52/E52</f>
        <v>2117.06</v>
      </c>
      <c r="G52" s="12">
        <v>4234.12</v>
      </c>
      <c r="H52" s="2"/>
      <c r="I52" s="2"/>
      <c r="L52" s="2"/>
      <c r="M52" s="2"/>
    </row>
    <row r="53" spans="1:13" x14ac:dyDescent="0.25">
      <c r="A53" s="9">
        <v>132</v>
      </c>
      <c r="B53" s="11" t="s">
        <v>146</v>
      </c>
      <c r="C53" s="10" t="s">
        <v>137</v>
      </c>
      <c r="D53" s="10">
        <v>2006</v>
      </c>
      <c r="E53" s="12">
        <v>60</v>
      </c>
      <c r="F53" s="12">
        <f>G53/E53</f>
        <v>68.292000000000002</v>
      </c>
      <c r="G53" s="12">
        <v>4097.5200000000004</v>
      </c>
      <c r="H53" s="2"/>
      <c r="I53" s="2"/>
      <c r="L53" s="2"/>
      <c r="M53" s="2"/>
    </row>
    <row r="54" spans="1:13" x14ac:dyDescent="0.25">
      <c r="A54" s="9">
        <v>1901</v>
      </c>
      <c r="B54" s="11" t="s">
        <v>1731</v>
      </c>
      <c r="C54" s="10" t="s">
        <v>137</v>
      </c>
      <c r="D54" s="10">
        <v>2007</v>
      </c>
      <c r="E54" s="12">
        <v>5</v>
      </c>
      <c r="F54" s="12">
        <v>750.83199999999999</v>
      </c>
      <c r="G54" s="12">
        <v>3754.16</v>
      </c>
      <c r="H54" s="2"/>
      <c r="I54" s="2"/>
      <c r="L54" s="2"/>
      <c r="M54" s="2"/>
    </row>
    <row r="55" spans="1:13" x14ac:dyDescent="0.25">
      <c r="A55" s="9">
        <v>1913</v>
      </c>
      <c r="B55" s="11" t="s">
        <v>1743</v>
      </c>
      <c r="C55" s="10" t="s">
        <v>137</v>
      </c>
      <c r="D55" s="10">
        <v>2007</v>
      </c>
      <c r="E55" s="12">
        <v>21</v>
      </c>
      <c r="F55" s="12">
        <v>177</v>
      </c>
      <c r="G55" s="12">
        <v>3717</v>
      </c>
      <c r="H55" s="2"/>
      <c r="I55" s="2"/>
      <c r="L55" s="2"/>
      <c r="M55" s="2"/>
    </row>
    <row r="56" spans="1:13" x14ac:dyDescent="0.25">
      <c r="A56" s="9">
        <v>145</v>
      </c>
      <c r="B56" s="11" t="s">
        <v>157</v>
      </c>
      <c r="C56" s="10" t="s">
        <v>137</v>
      </c>
      <c r="D56" s="10">
        <v>2007</v>
      </c>
      <c r="E56" s="12">
        <v>18</v>
      </c>
      <c r="F56" s="12">
        <f>G56/E56</f>
        <v>198.83222222222221</v>
      </c>
      <c r="G56" s="12">
        <v>3578.98</v>
      </c>
      <c r="H56" s="2"/>
      <c r="I56" s="2"/>
      <c r="L56" s="2"/>
      <c r="M56" s="2"/>
    </row>
    <row r="57" spans="1:13" x14ac:dyDescent="0.25">
      <c r="A57" s="9">
        <v>125</v>
      </c>
      <c r="B57" s="11" t="s">
        <v>139</v>
      </c>
      <c r="C57" s="10" t="s">
        <v>137</v>
      </c>
      <c r="D57" s="10">
        <v>2006</v>
      </c>
      <c r="E57" s="12">
        <v>86</v>
      </c>
      <c r="F57" s="12">
        <f>G57/E57</f>
        <v>39.14825581395349</v>
      </c>
      <c r="G57" s="12">
        <v>3366.75</v>
      </c>
      <c r="H57" s="2"/>
      <c r="I57" s="2"/>
      <c r="L57" s="2"/>
      <c r="M57" s="2"/>
    </row>
    <row r="58" spans="1:13" x14ac:dyDescent="0.25">
      <c r="A58" s="9">
        <v>1929</v>
      </c>
      <c r="B58" s="11" t="s">
        <v>1757</v>
      </c>
      <c r="C58" s="10" t="s">
        <v>137</v>
      </c>
      <c r="D58" s="10">
        <v>2007</v>
      </c>
      <c r="E58" s="12">
        <v>25</v>
      </c>
      <c r="F58" s="12">
        <v>127.61200000000001</v>
      </c>
      <c r="G58" s="12">
        <v>3190.3</v>
      </c>
      <c r="H58" s="2"/>
      <c r="I58" s="2"/>
      <c r="L58" s="2"/>
      <c r="M58" s="2"/>
    </row>
    <row r="59" spans="1:13" x14ac:dyDescent="0.25">
      <c r="A59" s="9">
        <v>1915</v>
      </c>
      <c r="B59" s="11" t="s">
        <v>1745</v>
      </c>
      <c r="C59" s="10" t="s">
        <v>137</v>
      </c>
      <c r="D59" s="10">
        <v>2007</v>
      </c>
      <c r="E59" s="12">
        <v>2</v>
      </c>
      <c r="F59" s="12">
        <v>1530</v>
      </c>
      <c r="G59" s="12">
        <v>3060</v>
      </c>
      <c r="H59" s="2"/>
      <c r="I59" s="2"/>
      <c r="L59" s="2"/>
      <c r="M59" s="2"/>
    </row>
    <row r="60" spans="1:13" x14ac:dyDescent="0.25">
      <c r="A60" s="9">
        <v>134</v>
      </c>
      <c r="B60" s="11" t="s">
        <v>148</v>
      </c>
      <c r="C60" s="10" t="s">
        <v>137</v>
      </c>
      <c r="D60" s="10">
        <v>2006</v>
      </c>
      <c r="E60" s="12">
        <v>168</v>
      </c>
      <c r="F60" s="12">
        <f>G60/E60</f>
        <v>18.139166666666668</v>
      </c>
      <c r="G60" s="12">
        <v>3047.38</v>
      </c>
      <c r="H60" s="2"/>
      <c r="I60" s="2"/>
      <c r="L60" s="2"/>
      <c r="M60" s="2"/>
    </row>
    <row r="61" spans="1:13" x14ac:dyDescent="0.25">
      <c r="A61" s="9">
        <v>1919</v>
      </c>
      <c r="B61" s="11" t="s">
        <v>1749</v>
      </c>
      <c r="C61" s="10" t="s">
        <v>137</v>
      </c>
      <c r="D61" s="10">
        <v>2012</v>
      </c>
      <c r="E61" s="12">
        <v>1</v>
      </c>
      <c r="F61" s="12">
        <v>2800</v>
      </c>
      <c r="G61" s="12">
        <v>2800</v>
      </c>
      <c r="H61" s="2"/>
      <c r="I61" s="2"/>
      <c r="L61" s="2"/>
      <c r="M61" s="2"/>
    </row>
    <row r="62" spans="1:13" x14ac:dyDescent="0.25">
      <c r="A62" s="9">
        <v>1905</v>
      </c>
      <c r="B62" s="11" t="s">
        <v>1735</v>
      </c>
      <c r="C62" s="10" t="s">
        <v>137</v>
      </c>
      <c r="D62" s="10">
        <v>2008</v>
      </c>
      <c r="E62" s="12">
        <v>2</v>
      </c>
      <c r="F62" s="12">
        <v>1320</v>
      </c>
      <c r="G62" s="12">
        <v>2640</v>
      </c>
      <c r="H62" s="2"/>
      <c r="I62" s="2"/>
      <c r="L62" s="2"/>
      <c r="M62" s="2"/>
    </row>
    <row r="63" spans="1:13" x14ac:dyDescent="0.25">
      <c r="A63" s="9">
        <v>123</v>
      </c>
      <c r="B63" s="11" t="s">
        <v>136</v>
      </c>
      <c r="C63" s="10" t="s">
        <v>137</v>
      </c>
      <c r="D63" s="10">
        <v>2006</v>
      </c>
      <c r="E63" s="12">
        <v>20</v>
      </c>
      <c r="F63" s="12">
        <f>G63/E63</f>
        <v>123.715</v>
      </c>
      <c r="G63" s="12">
        <v>2474.3000000000002</v>
      </c>
      <c r="H63" s="2"/>
      <c r="I63" s="2"/>
      <c r="L63" s="2"/>
      <c r="M63" s="2"/>
    </row>
    <row r="64" spans="1:13" x14ac:dyDescent="0.25">
      <c r="A64" s="9">
        <v>1885</v>
      </c>
      <c r="B64" s="11" t="s">
        <v>837</v>
      </c>
      <c r="C64" s="10" t="s">
        <v>137</v>
      </c>
      <c r="D64" s="10">
        <v>2007</v>
      </c>
      <c r="E64" s="12">
        <v>4</v>
      </c>
      <c r="F64" s="12">
        <v>538.15250000000003</v>
      </c>
      <c r="G64" s="12">
        <v>2152.61</v>
      </c>
      <c r="H64" s="2"/>
      <c r="I64" s="2"/>
      <c r="L64" s="2"/>
      <c r="M64" s="2"/>
    </row>
    <row r="65" spans="1:13" x14ac:dyDescent="0.25">
      <c r="A65" s="9">
        <v>864</v>
      </c>
      <c r="B65" s="11" t="s">
        <v>831</v>
      </c>
      <c r="C65" s="10" t="s">
        <v>137</v>
      </c>
      <c r="D65" s="10">
        <v>2006</v>
      </c>
      <c r="E65" s="12">
        <v>6</v>
      </c>
      <c r="F65" s="12">
        <f>G65/E65</f>
        <v>350.95</v>
      </c>
      <c r="G65" s="12">
        <v>2105.6999999999998</v>
      </c>
      <c r="H65" s="2"/>
      <c r="I65" s="2"/>
      <c r="L65" s="2"/>
      <c r="M65" s="2"/>
    </row>
    <row r="66" spans="1:13" x14ac:dyDescent="0.25">
      <c r="A66" s="9">
        <v>218</v>
      </c>
      <c r="B66" s="11" t="s">
        <v>231</v>
      </c>
      <c r="C66" s="10" t="s">
        <v>137</v>
      </c>
      <c r="D66" s="10">
        <v>2007</v>
      </c>
      <c r="E66" s="12">
        <v>19</v>
      </c>
      <c r="F66" s="12">
        <f>G66/E66</f>
        <v>98.78263157894736</v>
      </c>
      <c r="G66" s="12">
        <v>1876.87</v>
      </c>
      <c r="H66" s="2"/>
      <c r="I66" s="2"/>
      <c r="L66" s="2"/>
      <c r="M66" s="2"/>
    </row>
    <row r="67" spans="1:13" x14ac:dyDescent="0.25">
      <c r="A67" s="9">
        <v>1911</v>
      </c>
      <c r="B67" s="11" t="s">
        <v>1741</v>
      </c>
      <c r="C67" s="10" t="s">
        <v>137</v>
      </c>
      <c r="D67" s="10">
        <v>2007</v>
      </c>
      <c r="E67" s="12">
        <v>5</v>
      </c>
      <c r="F67" s="12">
        <v>371.95</v>
      </c>
      <c r="G67" s="12">
        <v>1859.75</v>
      </c>
      <c r="H67" s="2"/>
      <c r="I67" s="2"/>
      <c r="L67" s="2"/>
      <c r="M67" s="2"/>
    </row>
    <row r="68" spans="1:13" ht="37.5" x14ac:dyDescent="0.25">
      <c r="A68" s="9">
        <v>1881</v>
      </c>
      <c r="B68" s="11" t="s">
        <v>1714</v>
      </c>
      <c r="C68" s="10" t="s">
        <v>137</v>
      </c>
      <c r="D68" s="10">
        <v>2012</v>
      </c>
      <c r="E68" s="12">
        <v>1</v>
      </c>
      <c r="F68" s="12">
        <v>1750</v>
      </c>
      <c r="G68" s="12">
        <v>1750</v>
      </c>
      <c r="H68" s="2"/>
      <c r="I68" s="2"/>
      <c r="L68" s="2"/>
      <c r="M68" s="2"/>
    </row>
    <row r="69" spans="1:13" x14ac:dyDescent="0.25">
      <c r="A69" s="9">
        <v>866</v>
      </c>
      <c r="B69" s="11" t="s">
        <v>833</v>
      </c>
      <c r="C69" s="10" t="s">
        <v>137</v>
      </c>
      <c r="D69" s="10">
        <v>2006</v>
      </c>
      <c r="E69" s="12">
        <v>7</v>
      </c>
      <c r="F69" s="12">
        <f>G69/E69</f>
        <v>246.16857142857143</v>
      </c>
      <c r="G69" s="12">
        <v>1723.18</v>
      </c>
      <c r="H69" s="2"/>
      <c r="I69" s="2"/>
      <c r="L69" s="2"/>
      <c r="M69" s="2"/>
    </row>
    <row r="70" spans="1:13" x14ac:dyDescent="0.25">
      <c r="A70" s="9">
        <v>883</v>
      </c>
      <c r="B70" s="11" t="s">
        <v>847</v>
      </c>
      <c r="C70" s="10" t="s">
        <v>137</v>
      </c>
      <c r="D70" s="10">
        <v>2006</v>
      </c>
      <c r="E70" s="12">
        <v>1</v>
      </c>
      <c r="F70" s="12">
        <f>G70/E70</f>
        <v>1462</v>
      </c>
      <c r="G70" s="12">
        <v>1462</v>
      </c>
      <c r="H70" s="2"/>
      <c r="I70" s="2"/>
      <c r="L70" s="2"/>
      <c r="M70" s="2"/>
    </row>
    <row r="71" spans="1:13" x14ac:dyDescent="0.25">
      <c r="A71" s="9">
        <v>1918</v>
      </c>
      <c r="B71" s="11" t="s">
        <v>1748</v>
      </c>
      <c r="C71" s="10" t="s">
        <v>137</v>
      </c>
      <c r="D71" s="10">
        <v>2007</v>
      </c>
      <c r="E71" s="12">
        <v>9</v>
      </c>
      <c r="F71" s="12">
        <v>142.38</v>
      </c>
      <c r="G71" s="12">
        <v>1281.42</v>
      </c>
      <c r="H71" s="2"/>
      <c r="I71" s="2"/>
      <c r="L71" s="2"/>
      <c r="M71" s="2"/>
    </row>
    <row r="72" spans="1:13" x14ac:dyDescent="0.25">
      <c r="A72" s="9">
        <v>150</v>
      </c>
      <c r="B72" s="11" t="s">
        <v>162</v>
      </c>
      <c r="C72" s="10" t="s">
        <v>137</v>
      </c>
      <c r="D72" s="10">
        <v>2007</v>
      </c>
      <c r="E72" s="12">
        <v>2</v>
      </c>
      <c r="F72" s="12">
        <f>G72/E72</f>
        <v>628.1</v>
      </c>
      <c r="G72" s="12">
        <v>1256.2</v>
      </c>
      <c r="H72" s="2"/>
      <c r="I72" s="2"/>
      <c r="L72" s="2"/>
      <c r="M72" s="2"/>
    </row>
    <row r="73" spans="1:13" x14ac:dyDescent="0.25">
      <c r="A73" s="9">
        <v>880</v>
      </c>
      <c r="B73" s="11" t="s">
        <v>150</v>
      </c>
      <c r="C73" s="10" t="s">
        <v>137</v>
      </c>
      <c r="D73" s="10">
        <v>2006</v>
      </c>
      <c r="E73" s="12">
        <v>11</v>
      </c>
      <c r="F73" s="12">
        <f>G73/E73</f>
        <v>113.2</v>
      </c>
      <c r="G73" s="12">
        <v>1245.2</v>
      </c>
      <c r="H73" s="2"/>
      <c r="I73" s="2"/>
      <c r="L73" s="2"/>
      <c r="M73" s="2"/>
    </row>
    <row r="74" spans="1:13" x14ac:dyDescent="0.25">
      <c r="A74" s="9">
        <v>133</v>
      </c>
      <c r="B74" s="11" t="s">
        <v>147</v>
      </c>
      <c r="C74" s="10" t="s">
        <v>137</v>
      </c>
      <c r="D74" s="10">
        <v>2006</v>
      </c>
      <c r="E74" s="12">
        <v>22</v>
      </c>
      <c r="F74" s="12">
        <f>G74/E74</f>
        <v>50.87136363636364</v>
      </c>
      <c r="G74" s="12">
        <v>1119.17</v>
      </c>
      <c r="H74" s="2"/>
      <c r="I74" s="2"/>
      <c r="L74" s="2"/>
      <c r="M74" s="2"/>
    </row>
    <row r="75" spans="1:13" ht="37.5" x14ac:dyDescent="0.25">
      <c r="A75" s="9">
        <v>1890</v>
      </c>
      <c r="B75" s="11" t="s">
        <v>1722</v>
      </c>
      <c r="C75" s="10" t="s">
        <v>137</v>
      </c>
      <c r="D75" s="10">
        <v>2007</v>
      </c>
      <c r="E75" s="12">
        <v>1</v>
      </c>
      <c r="F75" s="12">
        <v>1110.75</v>
      </c>
      <c r="G75" s="12">
        <v>1110.75</v>
      </c>
      <c r="H75" s="2"/>
      <c r="I75" s="2"/>
      <c r="L75" s="2"/>
      <c r="M75" s="2"/>
    </row>
    <row r="76" spans="1:13" x14ac:dyDescent="0.25">
      <c r="A76" s="9">
        <v>1931</v>
      </c>
      <c r="B76" s="11" t="s">
        <v>1758</v>
      </c>
      <c r="C76" s="10" t="s">
        <v>137</v>
      </c>
      <c r="D76" s="10">
        <v>2007</v>
      </c>
      <c r="E76" s="12">
        <v>7</v>
      </c>
      <c r="F76" s="12">
        <v>158.32999999999998</v>
      </c>
      <c r="G76" s="12">
        <v>1108.31</v>
      </c>
      <c r="H76" s="2"/>
      <c r="I76" s="2"/>
      <c r="L76" s="2"/>
      <c r="M76" s="2"/>
    </row>
    <row r="77" spans="1:13" x14ac:dyDescent="0.25">
      <c r="A77" s="9">
        <v>1926</v>
      </c>
      <c r="B77" s="11" t="s">
        <v>1755</v>
      </c>
      <c r="C77" s="10" t="s">
        <v>137</v>
      </c>
      <c r="D77" s="10">
        <v>2012</v>
      </c>
      <c r="E77" s="12">
        <v>2</v>
      </c>
      <c r="F77" s="12">
        <v>550</v>
      </c>
      <c r="G77" s="12">
        <v>1100</v>
      </c>
      <c r="H77" s="2"/>
      <c r="I77" s="2"/>
      <c r="L77" s="2"/>
      <c r="M77" s="2"/>
    </row>
    <row r="78" spans="1:13" ht="37.5" x14ac:dyDescent="0.25">
      <c r="A78" s="9">
        <v>1900</v>
      </c>
      <c r="B78" s="11" t="s">
        <v>843</v>
      </c>
      <c r="C78" s="10" t="s">
        <v>137</v>
      </c>
      <c r="D78" s="10">
        <v>2007</v>
      </c>
      <c r="E78" s="12">
        <v>2</v>
      </c>
      <c r="F78" s="12">
        <v>490.7</v>
      </c>
      <c r="G78" s="12">
        <v>981.4</v>
      </c>
      <c r="H78" s="2"/>
      <c r="I78" s="2"/>
      <c r="L78" s="2"/>
      <c r="M78" s="2"/>
    </row>
    <row r="79" spans="1:13" x14ac:dyDescent="0.25">
      <c r="A79" s="9">
        <v>871</v>
      </c>
      <c r="B79" s="11" t="s">
        <v>837</v>
      </c>
      <c r="C79" s="10" t="s">
        <v>137</v>
      </c>
      <c r="D79" s="10">
        <v>2006</v>
      </c>
      <c r="E79" s="12">
        <v>4</v>
      </c>
      <c r="F79" s="12">
        <f>G79/E79</f>
        <v>204</v>
      </c>
      <c r="G79" s="12">
        <v>816</v>
      </c>
      <c r="H79" s="2"/>
      <c r="I79" s="2"/>
      <c r="L79" s="2"/>
      <c r="M79" s="2"/>
    </row>
    <row r="80" spans="1:13" x14ac:dyDescent="0.25">
      <c r="A80" s="9">
        <v>1912</v>
      </c>
      <c r="B80" s="11" t="s">
        <v>1742</v>
      </c>
      <c r="C80" s="10" t="s">
        <v>137</v>
      </c>
      <c r="D80" s="10">
        <v>2007</v>
      </c>
      <c r="E80" s="12">
        <v>1</v>
      </c>
      <c r="F80" s="12">
        <v>799.7</v>
      </c>
      <c r="G80" s="12">
        <v>799.7</v>
      </c>
      <c r="H80" s="2"/>
      <c r="I80" s="2"/>
      <c r="L80" s="2"/>
      <c r="M80" s="2"/>
    </row>
    <row r="81" spans="1:13" x14ac:dyDescent="0.25">
      <c r="A81" s="9">
        <v>875</v>
      </c>
      <c r="B81" s="11" t="s">
        <v>841</v>
      </c>
      <c r="C81" s="10" t="s">
        <v>137</v>
      </c>
      <c r="D81" s="10">
        <v>2006</v>
      </c>
      <c r="E81" s="12">
        <v>2</v>
      </c>
      <c r="F81" s="12">
        <f>G81/E81</f>
        <v>396</v>
      </c>
      <c r="G81" s="12">
        <v>792</v>
      </c>
      <c r="H81" s="2"/>
      <c r="I81" s="2"/>
      <c r="L81" s="2"/>
      <c r="M81" s="2"/>
    </row>
    <row r="82" spans="1:13" x14ac:dyDescent="0.25">
      <c r="A82" s="9">
        <v>141</v>
      </c>
      <c r="B82" s="11" t="s">
        <v>154</v>
      </c>
      <c r="C82" s="10" t="s">
        <v>137</v>
      </c>
      <c r="D82" s="10">
        <v>2006</v>
      </c>
      <c r="E82" s="12">
        <v>1</v>
      </c>
      <c r="F82" s="12">
        <f>G82/E82</f>
        <v>773.31</v>
      </c>
      <c r="G82" s="12">
        <v>773.31</v>
      </c>
      <c r="H82" s="2"/>
      <c r="I82" s="2"/>
      <c r="L82" s="2"/>
      <c r="M82" s="2"/>
    </row>
    <row r="83" spans="1:13" x14ac:dyDescent="0.25">
      <c r="A83" s="9">
        <v>1914</v>
      </c>
      <c r="B83" s="11" t="s">
        <v>1744</v>
      </c>
      <c r="C83" s="10" t="s">
        <v>137</v>
      </c>
      <c r="D83" s="10">
        <v>2007</v>
      </c>
      <c r="E83" s="12">
        <v>6</v>
      </c>
      <c r="F83" s="12">
        <v>120</v>
      </c>
      <c r="G83" s="12">
        <v>720</v>
      </c>
      <c r="H83" s="2"/>
      <c r="I83" s="2"/>
      <c r="L83" s="2"/>
      <c r="M83" s="2"/>
    </row>
    <row r="84" spans="1:13" x14ac:dyDescent="0.25">
      <c r="A84" s="9">
        <v>1883</v>
      </c>
      <c r="B84" s="11" t="s">
        <v>1716</v>
      </c>
      <c r="C84" s="10" t="s">
        <v>137</v>
      </c>
      <c r="D84" s="10">
        <v>2007</v>
      </c>
      <c r="E84" s="12">
        <v>14</v>
      </c>
      <c r="F84" s="12">
        <v>50.14</v>
      </c>
      <c r="G84" s="12">
        <v>701.96</v>
      </c>
      <c r="H84" s="2"/>
      <c r="I84" s="2"/>
      <c r="L84" s="2"/>
      <c r="M84" s="2"/>
    </row>
    <row r="85" spans="1:13" x14ac:dyDescent="0.25">
      <c r="A85" s="9">
        <v>126</v>
      </c>
      <c r="B85" s="11" t="s">
        <v>140</v>
      </c>
      <c r="C85" s="10" t="s">
        <v>137</v>
      </c>
      <c r="D85" s="10">
        <v>2006</v>
      </c>
      <c r="E85" s="12">
        <v>3</v>
      </c>
      <c r="F85" s="12">
        <f>G85/E85</f>
        <v>224.17</v>
      </c>
      <c r="G85" s="12">
        <v>672.51</v>
      </c>
      <c r="H85" s="2"/>
      <c r="I85" s="2"/>
      <c r="L85" s="2"/>
      <c r="M85" s="2"/>
    </row>
    <row r="86" spans="1:13" x14ac:dyDescent="0.25">
      <c r="A86" s="9">
        <v>1916</v>
      </c>
      <c r="B86" s="11" t="s">
        <v>1746</v>
      </c>
      <c r="C86" s="10" t="s">
        <v>137</v>
      </c>
      <c r="D86" s="10">
        <v>2007</v>
      </c>
      <c r="E86" s="12">
        <v>4</v>
      </c>
      <c r="F86" s="12">
        <v>153</v>
      </c>
      <c r="G86" s="12">
        <v>612</v>
      </c>
      <c r="H86" s="2"/>
      <c r="I86" s="2"/>
      <c r="L86" s="2"/>
      <c r="M86" s="2"/>
    </row>
    <row r="87" spans="1:13" x14ac:dyDescent="0.25">
      <c r="A87" s="9">
        <v>1880</v>
      </c>
      <c r="B87" s="11" t="s">
        <v>1713</v>
      </c>
      <c r="C87" s="10" t="s">
        <v>137</v>
      </c>
      <c r="D87" s="10">
        <v>2007</v>
      </c>
      <c r="E87" s="12">
        <v>9</v>
      </c>
      <c r="F87" s="12">
        <v>67.12777777777778</v>
      </c>
      <c r="G87" s="12">
        <v>604.15</v>
      </c>
      <c r="H87" s="2"/>
      <c r="I87" s="2"/>
      <c r="L87" s="2"/>
      <c r="M87" s="2"/>
    </row>
    <row r="88" spans="1:13" x14ac:dyDescent="0.25">
      <c r="A88" s="9">
        <v>144</v>
      </c>
      <c r="B88" s="11" t="s">
        <v>156</v>
      </c>
      <c r="C88" s="10" t="s">
        <v>137</v>
      </c>
      <c r="D88" s="10">
        <v>2006</v>
      </c>
      <c r="E88" s="12">
        <v>92</v>
      </c>
      <c r="F88" s="12">
        <f>G88/E88</f>
        <v>6.51</v>
      </c>
      <c r="G88" s="12">
        <v>598.91999999999996</v>
      </c>
      <c r="H88" s="2"/>
      <c r="I88" s="2"/>
      <c r="L88" s="2"/>
      <c r="M88" s="2"/>
    </row>
    <row r="89" spans="1:13" x14ac:dyDescent="0.25">
      <c r="A89" s="9">
        <v>888</v>
      </c>
      <c r="B89" s="11" t="s">
        <v>157</v>
      </c>
      <c r="C89" s="10" t="s">
        <v>137</v>
      </c>
      <c r="D89" s="10">
        <v>2006</v>
      </c>
      <c r="E89" s="12">
        <v>3</v>
      </c>
      <c r="F89" s="12">
        <f>G89/E89</f>
        <v>198.83</v>
      </c>
      <c r="G89" s="12">
        <v>596.49</v>
      </c>
      <c r="H89" s="2"/>
      <c r="I89" s="2"/>
      <c r="L89" s="2"/>
      <c r="M89" s="2"/>
    </row>
    <row r="90" spans="1:13" x14ac:dyDescent="0.25">
      <c r="A90" s="9">
        <v>146</v>
      </c>
      <c r="B90" s="11" t="s">
        <v>158</v>
      </c>
      <c r="C90" s="10" t="s">
        <v>137</v>
      </c>
      <c r="D90" s="10">
        <v>2006</v>
      </c>
      <c r="E90" s="12">
        <v>16</v>
      </c>
      <c r="F90" s="12">
        <f>G90/E90</f>
        <v>35.736249999999998</v>
      </c>
      <c r="G90" s="12">
        <v>571.78</v>
      </c>
      <c r="H90" s="2"/>
      <c r="I90" s="2"/>
      <c r="L90" s="2"/>
      <c r="M90" s="2"/>
    </row>
    <row r="91" spans="1:13" x14ac:dyDescent="0.25">
      <c r="A91" s="9">
        <v>188</v>
      </c>
      <c r="B91" s="11" t="s">
        <v>203</v>
      </c>
      <c r="C91" s="10" t="s">
        <v>137</v>
      </c>
      <c r="D91" s="10">
        <v>2007</v>
      </c>
      <c r="E91" s="12">
        <v>12</v>
      </c>
      <c r="F91" s="12">
        <f>G91/E91</f>
        <v>46.54</v>
      </c>
      <c r="G91" s="12">
        <v>558.48</v>
      </c>
      <c r="H91" s="2"/>
      <c r="I91" s="2"/>
      <c r="L91" s="2"/>
      <c r="M91" s="2"/>
    </row>
    <row r="92" spans="1:13" x14ac:dyDescent="0.25">
      <c r="A92" s="9">
        <v>861</v>
      </c>
      <c r="B92" s="11" t="s">
        <v>231</v>
      </c>
      <c r="C92" s="10" t="s">
        <v>137</v>
      </c>
      <c r="D92" s="10">
        <v>2006</v>
      </c>
      <c r="E92" s="12">
        <v>30</v>
      </c>
      <c r="F92" s="12">
        <f>G92/E92</f>
        <v>17.585333333333331</v>
      </c>
      <c r="G92" s="12">
        <v>527.55999999999995</v>
      </c>
      <c r="H92" s="2"/>
      <c r="I92" s="2"/>
      <c r="L92" s="2"/>
      <c r="M92" s="2"/>
    </row>
    <row r="93" spans="1:13" x14ac:dyDescent="0.25">
      <c r="A93" s="9">
        <v>130</v>
      </c>
      <c r="B93" s="11" t="s">
        <v>144</v>
      </c>
      <c r="C93" s="10" t="s">
        <v>137</v>
      </c>
      <c r="D93" s="10">
        <v>2006</v>
      </c>
      <c r="E93" s="12">
        <v>11</v>
      </c>
      <c r="F93" s="12">
        <f>G93/E93</f>
        <v>46.19</v>
      </c>
      <c r="G93" s="12">
        <v>508.09</v>
      </c>
      <c r="H93" s="2"/>
      <c r="I93" s="2"/>
      <c r="L93" s="2"/>
      <c r="M93" s="2"/>
    </row>
    <row r="94" spans="1:13" x14ac:dyDescent="0.25">
      <c r="A94" s="9">
        <v>887</v>
      </c>
      <c r="B94" s="11" t="s">
        <v>155</v>
      </c>
      <c r="C94" s="10" t="s">
        <v>137</v>
      </c>
      <c r="D94" s="10">
        <v>2006</v>
      </c>
      <c r="E94" s="12">
        <v>1</v>
      </c>
      <c r="F94" s="12">
        <f>G94/E94</f>
        <v>412.6</v>
      </c>
      <c r="G94" s="12">
        <v>412.6</v>
      </c>
      <c r="H94" s="2"/>
      <c r="I94" s="2"/>
      <c r="L94" s="2"/>
      <c r="M94" s="2"/>
    </row>
    <row r="95" spans="1:13" x14ac:dyDescent="0.25">
      <c r="A95" s="9">
        <v>1897</v>
      </c>
      <c r="B95" s="11" t="s">
        <v>1729</v>
      </c>
      <c r="C95" s="10" t="s">
        <v>137</v>
      </c>
      <c r="D95" s="10">
        <v>2007</v>
      </c>
      <c r="E95" s="12">
        <v>2</v>
      </c>
      <c r="F95" s="12">
        <v>200</v>
      </c>
      <c r="G95" s="12">
        <v>400</v>
      </c>
      <c r="H95" s="2"/>
      <c r="I95" s="2"/>
      <c r="L95" s="2"/>
      <c r="M95" s="2"/>
    </row>
    <row r="96" spans="1:13" x14ac:dyDescent="0.25">
      <c r="A96" s="9">
        <v>865</v>
      </c>
      <c r="B96" s="11" t="s">
        <v>832</v>
      </c>
      <c r="C96" s="10" t="s">
        <v>137</v>
      </c>
      <c r="D96" s="10">
        <v>2006</v>
      </c>
      <c r="E96" s="12">
        <v>1</v>
      </c>
      <c r="F96" s="12">
        <f>G96/E96</f>
        <v>375.92</v>
      </c>
      <c r="G96" s="12">
        <v>375.92</v>
      </c>
      <c r="H96" s="2"/>
      <c r="I96" s="2"/>
      <c r="L96" s="2"/>
      <c r="M96" s="2"/>
    </row>
    <row r="97" spans="1:13" x14ac:dyDescent="0.25">
      <c r="A97" s="9">
        <v>131</v>
      </c>
      <c r="B97" s="11" t="s">
        <v>145</v>
      </c>
      <c r="C97" s="10" t="s">
        <v>137</v>
      </c>
      <c r="D97" s="10">
        <v>2007</v>
      </c>
      <c r="E97" s="12">
        <v>8</v>
      </c>
      <c r="F97" s="12">
        <f>G97/E97</f>
        <v>46.19</v>
      </c>
      <c r="G97" s="12">
        <v>369.52</v>
      </c>
      <c r="H97" s="2"/>
      <c r="I97" s="2"/>
      <c r="L97" s="2"/>
      <c r="M97" s="2"/>
    </row>
    <row r="98" spans="1:13" x14ac:dyDescent="0.25">
      <c r="A98" s="9">
        <v>1903</v>
      </c>
      <c r="B98" s="11" t="s">
        <v>1733</v>
      </c>
      <c r="C98" s="10" t="s">
        <v>137</v>
      </c>
      <c r="D98" s="10">
        <v>2007</v>
      </c>
      <c r="E98" s="12">
        <v>1</v>
      </c>
      <c r="F98" s="12">
        <v>369.48</v>
      </c>
      <c r="G98" s="12">
        <v>369.48</v>
      </c>
      <c r="H98" s="2"/>
      <c r="I98" s="2"/>
      <c r="L98" s="2"/>
      <c r="M98" s="2"/>
    </row>
    <row r="99" spans="1:13" x14ac:dyDescent="0.25">
      <c r="A99" s="9">
        <v>879</v>
      </c>
      <c r="B99" s="11" t="s">
        <v>146</v>
      </c>
      <c r="C99" s="10" t="s">
        <v>137</v>
      </c>
      <c r="D99" s="10">
        <v>2006</v>
      </c>
      <c r="E99" s="12">
        <v>5</v>
      </c>
      <c r="F99" s="12">
        <f>G99/E99</f>
        <v>68.632000000000005</v>
      </c>
      <c r="G99" s="12">
        <v>343.16</v>
      </c>
      <c r="H99" s="2"/>
      <c r="I99" s="2"/>
      <c r="L99" s="2"/>
      <c r="M99" s="2"/>
    </row>
    <row r="100" spans="1:13" ht="37.5" x14ac:dyDescent="0.25">
      <c r="A100" s="9">
        <v>876</v>
      </c>
      <c r="B100" s="11" t="s">
        <v>842</v>
      </c>
      <c r="C100" s="10" t="s">
        <v>137</v>
      </c>
      <c r="D100" s="10">
        <v>2008</v>
      </c>
      <c r="E100" s="12">
        <v>3</v>
      </c>
      <c r="F100" s="12">
        <f>G100/E100</f>
        <v>107.23</v>
      </c>
      <c r="G100" s="12">
        <v>321.69</v>
      </c>
      <c r="H100" s="2"/>
      <c r="I100" s="2"/>
      <c r="L100" s="2"/>
      <c r="M100" s="2"/>
    </row>
    <row r="101" spans="1:13" ht="37.5" x14ac:dyDescent="0.25">
      <c r="A101" s="9">
        <v>1889</v>
      </c>
      <c r="B101" s="11" t="s">
        <v>1721</v>
      </c>
      <c r="C101" s="10" t="s">
        <v>137</v>
      </c>
      <c r="D101" s="10">
        <v>2007</v>
      </c>
      <c r="E101" s="12">
        <v>1</v>
      </c>
      <c r="F101" s="12">
        <v>240</v>
      </c>
      <c r="G101" s="12">
        <v>240</v>
      </c>
      <c r="H101" s="2"/>
      <c r="I101" s="2"/>
      <c r="L101" s="2"/>
      <c r="M101" s="2"/>
    </row>
    <row r="102" spans="1:13" x14ac:dyDescent="0.25">
      <c r="A102" s="9">
        <v>889</v>
      </c>
      <c r="B102" s="11" t="s">
        <v>850</v>
      </c>
      <c r="C102" s="10" t="s">
        <v>137</v>
      </c>
      <c r="D102" s="10">
        <v>2006</v>
      </c>
      <c r="E102" s="12">
        <v>1</v>
      </c>
      <c r="F102" s="12">
        <f>G102/E102</f>
        <v>198.31</v>
      </c>
      <c r="G102" s="12">
        <v>198.31</v>
      </c>
      <c r="H102" s="2"/>
      <c r="I102" s="2"/>
      <c r="L102" s="2"/>
      <c r="M102" s="2"/>
    </row>
    <row r="103" spans="1:13" x14ac:dyDescent="0.25">
      <c r="A103" s="9">
        <v>1879</v>
      </c>
      <c r="B103" s="11" t="s">
        <v>1712</v>
      </c>
      <c r="C103" s="10" t="s">
        <v>137</v>
      </c>
      <c r="D103" s="10">
        <v>2007</v>
      </c>
      <c r="E103" s="12">
        <v>3</v>
      </c>
      <c r="F103" s="12">
        <v>64.959999999999994</v>
      </c>
      <c r="G103" s="12">
        <v>194.88</v>
      </c>
      <c r="H103" s="2"/>
      <c r="I103" s="2"/>
      <c r="L103" s="2"/>
      <c r="M103" s="2"/>
    </row>
    <row r="104" spans="1:13" x14ac:dyDescent="0.25">
      <c r="A104" s="9">
        <v>217</v>
      </c>
      <c r="B104" s="11" t="s">
        <v>231</v>
      </c>
      <c r="C104" s="10" t="s">
        <v>137</v>
      </c>
      <c r="D104" s="10">
        <v>2006</v>
      </c>
      <c r="E104" s="12">
        <v>5</v>
      </c>
      <c r="F104" s="12">
        <f>G104/E104</f>
        <v>33.299999999999997</v>
      </c>
      <c r="G104" s="12">
        <v>166.5</v>
      </c>
      <c r="H104" s="2"/>
      <c r="I104" s="2"/>
      <c r="L104" s="2"/>
      <c r="M104" s="2"/>
    </row>
    <row r="105" spans="1:13" x14ac:dyDescent="0.25">
      <c r="A105" s="9">
        <v>1902</v>
      </c>
      <c r="B105" s="11" t="s">
        <v>1732</v>
      </c>
      <c r="C105" s="10" t="s">
        <v>137</v>
      </c>
      <c r="D105" s="10">
        <v>2007</v>
      </c>
      <c r="E105" s="12">
        <v>4</v>
      </c>
      <c r="F105" s="12">
        <v>40.424999999999997</v>
      </c>
      <c r="G105" s="12">
        <v>161.69999999999999</v>
      </c>
      <c r="H105" s="2"/>
      <c r="I105" s="2"/>
      <c r="L105" s="2"/>
      <c r="M105" s="2"/>
    </row>
    <row r="106" spans="1:13" x14ac:dyDescent="0.25">
      <c r="A106" s="9">
        <v>885</v>
      </c>
      <c r="B106" s="11" t="s">
        <v>342</v>
      </c>
      <c r="C106" s="10" t="s">
        <v>137</v>
      </c>
      <c r="D106" s="10">
        <v>2007</v>
      </c>
      <c r="E106" s="12">
        <v>159</v>
      </c>
      <c r="F106" s="12">
        <f>G106/E106</f>
        <v>1</v>
      </c>
      <c r="G106" s="12">
        <v>159</v>
      </c>
      <c r="H106" s="2"/>
      <c r="I106" s="2"/>
      <c r="L106" s="2"/>
      <c r="M106" s="2"/>
    </row>
    <row r="107" spans="1:13" x14ac:dyDescent="0.25">
      <c r="A107" s="9">
        <v>187</v>
      </c>
      <c r="B107" s="11" t="s">
        <v>202</v>
      </c>
      <c r="C107" s="10" t="s">
        <v>137</v>
      </c>
      <c r="D107" s="10">
        <v>2007</v>
      </c>
      <c r="E107" s="12">
        <v>2</v>
      </c>
      <c r="F107" s="12">
        <f>G107/E107</f>
        <v>64.41</v>
      </c>
      <c r="G107" s="12">
        <v>128.82</v>
      </c>
      <c r="H107" s="2"/>
      <c r="I107" s="2"/>
      <c r="L107" s="2"/>
      <c r="M107" s="2"/>
    </row>
    <row r="108" spans="1:13" x14ac:dyDescent="0.25">
      <c r="A108" s="9">
        <v>1924</v>
      </c>
      <c r="B108" s="11" t="s">
        <v>1753</v>
      </c>
      <c r="C108" s="10" t="s">
        <v>137</v>
      </c>
      <c r="D108" s="10">
        <v>2007</v>
      </c>
      <c r="E108" s="12">
        <v>3</v>
      </c>
      <c r="F108" s="12">
        <v>37</v>
      </c>
      <c r="G108" s="12">
        <v>111</v>
      </c>
      <c r="H108" s="2"/>
      <c r="I108" s="2"/>
      <c r="L108" s="2"/>
      <c r="M108" s="2"/>
    </row>
    <row r="109" spans="1:13" x14ac:dyDescent="0.25">
      <c r="A109" s="9">
        <v>863</v>
      </c>
      <c r="B109" s="11" t="s">
        <v>830</v>
      </c>
      <c r="C109" s="10" t="s">
        <v>137</v>
      </c>
      <c r="D109" s="10">
        <v>2006</v>
      </c>
      <c r="E109" s="12">
        <v>1</v>
      </c>
      <c r="F109" s="12">
        <f>G109/E109</f>
        <v>88.14</v>
      </c>
      <c r="G109" s="12">
        <v>88.14</v>
      </c>
      <c r="H109" s="2"/>
      <c r="I109" s="2"/>
      <c r="L109" s="2"/>
      <c r="M109" s="2"/>
    </row>
    <row r="110" spans="1:13" x14ac:dyDescent="0.25">
      <c r="A110" s="9">
        <v>1930</v>
      </c>
      <c r="B110" s="11" t="s">
        <v>1757</v>
      </c>
      <c r="C110" s="10" t="s">
        <v>137</v>
      </c>
      <c r="D110" s="10">
        <v>2008</v>
      </c>
      <c r="E110" s="12">
        <v>1</v>
      </c>
      <c r="F110" s="12">
        <v>81.36</v>
      </c>
      <c r="G110" s="12">
        <v>81.36</v>
      </c>
      <c r="H110" s="2"/>
      <c r="I110" s="2"/>
      <c r="L110" s="2"/>
      <c r="M110" s="2"/>
    </row>
    <row r="111" spans="1:13" x14ac:dyDescent="0.25">
      <c r="A111" s="9">
        <v>1892</v>
      </c>
      <c r="B111" s="11" t="s">
        <v>1724</v>
      </c>
      <c r="C111" s="10" t="s">
        <v>137</v>
      </c>
      <c r="D111" s="10">
        <v>2006</v>
      </c>
      <c r="E111" s="12">
        <v>2</v>
      </c>
      <c r="F111" s="12">
        <f>G111/E111</f>
        <v>39.774999999999999</v>
      </c>
      <c r="G111" s="12">
        <v>79.55</v>
      </c>
      <c r="H111" s="2"/>
      <c r="I111" s="2"/>
      <c r="L111" s="2"/>
      <c r="M111" s="2"/>
    </row>
    <row r="112" spans="1:13" x14ac:dyDescent="0.25">
      <c r="A112" s="9">
        <v>872</v>
      </c>
      <c r="B112" s="11" t="s">
        <v>838</v>
      </c>
      <c r="C112" s="10" t="s">
        <v>137</v>
      </c>
      <c r="D112" s="10">
        <v>2006</v>
      </c>
      <c r="E112" s="12">
        <v>1</v>
      </c>
      <c r="F112" s="12">
        <f>G112/E112</f>
        <v>65.760000000000005</v>
      </c>
      <c r="G112" s="12">
        <v>65.760000000000005</v>
      </c>
      <c r="H112" s="2"/>
      <c r="I112" s="2"/>
      <c r="L112" s="2"/>
      <c r="M112" s="2"/>
    </row>
    <row r="113" spans="1:13" x14ac:dyDescent="0.25">
      <c r="A113" s="9">
        <v>881</v>
      </c>
      <c r="B113" s="11" t="s">
        <v>845</v>
      </c>
      <c r="C113" s="10" t="s">
        <v>137</v>
      </c>
      <c r="D113" s="10">
        <v>2006</v>
      </c>
      <c r="E113" s="12">
        <v>1</v>
      </c>
      <c r="F113" s="12">
        <f>G113/E113</f>
        <v>64.680000000000007</v>
      </c>
      <c r="G113" s="12">
        <v>64.680000000000007</v>
      </c>
      <c r="H113" s="2"/>
      <c r="I113" s="2"/>
      <c r="L113" s="2"/>
      <c r="M113" s="2"/>
    </row>
    <row r="114" spans="1:13" x14ac:dyDescent="0.25">
      <c r="A114" s="9">
        <v>362</v>
      </c>
      <c r="B114" s="11" t="s">
        <v>364</v>
      </c>
      <c r="C114" s="10" t="s">
        <v>137</v>
      </c>
      <c r="D114" s="10">
        <v>2007</v>
      </c>
      <c r="E114" s="12">
        <v>50</v>
      </c>
      <c r="F114" s="12">
        <f>G114/E114</f>
        <v>1</v>
      </c>
      <c r="G114" s="12">
        <v>50</v>
      </c>
      <c r="H114" s="2"/>
      <c r="I114" s="2"/>
      <c r="L114" s="2"/>
      <c r="M114" s="2"/>
    </row>
    <row r="115" spans="1:13" x14ac:dyDescent="0.25">
      <c r="A115" s="9">
        <v>1882</v>
      </c>
      <c r="B115" s="11" t="s">
        <v>1715</v>
      </c>
      <c r="C115" s="10" t="s">
        <v>137</v>
      </c>
      <c r="D115" s="10">
        <v>2007</v>
      </c>
      <c r="E115" s="12">
        <v>1</v>
      </c>
      <c r="F115" s="12">
        <v>48.01</v>
      </c>
      <c r="G115" s="12">
        <v>48.01</v>
      </c>
      <c r="H115" s="2"/>
      <c r="I115" s="2"/>
      <c r="L115" s="2"/>
      <c r="M115" s="2"/>
    </row>
    <row r="116" spans="1:13" x14ac:dyDescent="0.25">
      <c r="A116" s="9">
        <v>339</v>
      </c>
      <c r="B116" s="11" t="s">
        <v>342</v>
      </c>
      <c r="C116" s="10" t="s">
        <v>137</v>
      </c>
      <c r="D116" s="10">
        <v>2007</v>
      </c>
      <c r="E116" s="12">
        <v>35</v>
      </c>
      <c r="F116" s="12">
        <f>G116/E116</f>
        <v>1</v>
      </c>
      <c r="G116" s="12">
        <v>35</v>
      </c>
      <c r="H116" s="2"/>
      <c r="I116" s="2"/>
      <c r="L116" s="2"/>
      <c r="M116" s="2"/>
    </row>
    <row r="117" spans="1:13" x14ac:dyDescent="0.25">
      <c r="A117" s="9">
        <v>1923</v>
      </c>
      <c r="B117" s="11" t="s">
        <v>209</v>
      </c>
      <c r="C117" s="10" t="s">
        <v>137</v>
      </c>
      <c r="D117" s="10">
        <v>2008</v>
      </c>
      <c r="E117" s="12">
        <v>2</v>
      </c>
      <c r="F117" s="12">
        <v>16.329999999999998</v>
      </c>
      <c r="G117" s="12">
        <v>32.659999999999997</v>
      </c>
      <c r="H117" s="2"/>
      <c r="I117" s="2"/>
      <c r="L117" s="2"/>
      <c r="M117" s="2"/>
    </row>
    <row r="118" spans="1:13" x14ac:dyDescent="0.25">
      <c r="A118" s="9">
        <v>149</v>
      </c>
      <c r="B118" s="11" t="s">
        <v>161</v>
      </c>
      <c r="C118" s="10" t="s">
        <v>137</v>
      </c>
      <c r="D118" s="10">
        <v>2007</v>
      </c>
      <c r="E118" s="12">
        <v>32</v>
      </c>
      <c r="F118" s="12">
        <f>G118/E118</f>
        <v>1</v>
      </c>
      <c r="G118" s="12">
        <v>32</v>
      </c>
      <c r="H118" s="2"/>
      <c r="I118" s="2"/>
      <c r="L118" s="2"/>
      <c r="M118" s="2"/>
    </row>
    <row r="119" spans="1:13" x14ac:dyDescent="0.25">
      <c r="A119" s="9">
        <v>189</v>
      </c>
      <c r="B119" s="11" t="s">
        <v>204</v>
      </c>
      <c r="C119" s="10" t="s">
        <v>137</v>
      </c>
      <c r="D119" s="10">
        <v>2007</v>
      </c>
      <c r="E119" s="12">
        <v>30</v>
      </c>
      <c r="F119" s="12">
        <f>G119/E119</f>
        <v>1</v>
      </c>
      <c r="G119" s="12">
        <v>30</v>
      </c>
      <c r="H119" s="2"/>
      <c r="I119" s="2"/>
      <c r="L119" s="2"/>
      <c r="M119" s="2"/>
    </row>
    <row r="120" spans="1:13" x14ac:dyDescent="0.25">
      <c r="A120" s="9">
        <v>363</v>
      </c>
      <c r="B120" s="11" t="s">
        <v>364</v>
      </c>
      <c r="C120" s="10" t="s">
        <v>137</v>
      </c>
      <c r="D120" s="10">
        <v>2007</v>
      </c>
      <c r="E120" s="12">
        <v>23</v>
      </c>
      <c r="F120" s="12">
        <f>G120/E120</f>
        <v>1</v>
      </c>
      <c r="G120" s="12">
        <v>23</v>
      </c>
      <c r="H120" s="2"/>
      <c r="I120" s="2"/>
      <c r="L120" s="2"/>
      <c r="M120" s="2"/>
    </row>
    <row r="121" spans="1:13" x14ac:dyDescent="0.25">
      <c r="A121" s="9">
        <v>140</v>
      </c>
      <c r="B121" s="11" t="s">
        <v>153</v>
      </c>
      <c r="C121" s="10" t="s">
        <v>137</v>
      </c>
      <c r="D121" s="10">
        <v>2007</v>
      </c>
      <c r="E121" s="12">
        <v>20</v>
      </c>
      <c r="F121" s="12">
        <f>G121/E121</f>
        <v>1</v>
      </c>
      <c r="G121" s="12">
        <v>20</v>
      </c>
      <c r="H121" s="2"/>
      <c r="I121" s="2"/>
      <c r="L121" s="2"/>
      <c r="M121" s="2"/>
    </row>
    <row r="122" spans="1:13" x14ac:dyDescent="0.25">
      <c r="A122" s="9">
        <v>195</v>
      </c>
      <c r="B122" s="11" t="s">
        <v>209</v>
      </c>
      <c r="C122" s="10" t="s">
        <v>137</v>
      </c>
      <c r="D122" s="10">
        <v>2006</v>
      </c>
      <c r="E122" s="12">
        <v>6</v>
      </c>
      <c r="F122" s="12">
        <f>G122/E122</f>
        <v>3.33</v>
      </c>
      <c r="G122" s="12">
        <v>19.98</v>
      </c>
      <c r="H122" s="2"/>
      <c r="I122" s="2"/>
      <c r="L122" s="2"/>
      <c r="M122" s="2"/>
    </row>
    <row r="123" spans="1:13" x14ac:dyDescent="0.25">
      <c r="A123" s="9">
        <v>1891</v>
      </c>
      <c r="B123" s="11" t="s">
        <v>1723</v>
      </c>
      <c r="C123" s="10" t="s">
        <v>137</v>
      </c>
      <c r="D123" s="10">
        <v>2007</v>
      </c>
      <c r="E123" s="12">
        <v>1</v>
      </c>
      <c r="F123" s="12">
        <v>16.5</v>
      </c>
      <c r="G123" s="12">
        <v>16.5</v>
      </c>
      <c r="H123" s="2"/>
      <c r="I123" s="2"/>
      <c r="L123" s="2"/>
      <c r="M123" s="2"/>
    </row>
    <row r="124" spans="1:13" x14ac:dyDescent="0.25">
      <c r="A124" s="9">
        <v>434</v>
      </c>
      <c r="B124" s="11" t="s">
        <v>428</v>
      </c>
      <c r="C124" s="10" t="s">
        <v>137</v>
      </c>
      <c r="D124" s="10">
        <v>2007</v>
      </c>
      <c r="E124" s="12">
        <v>15</v>
      </c>
      <c r="F124" s="12">
        <f>G124/E124</f>
        <v>1</v>
      </c>
      <c r="G124" s="12">
        <v>15</v>
      </c>
      <c r="H124" s="2"/>
      <c r="I124" s="2"/>
      <c r="L124" s="2"/>
      <c r="M124" s="2"/>
    </row>
    <row r="125" spans="1:13" x14ac:dyDescent="0.25">
      <c r="A125" s="9">
        <v>1893</v>
      </c>
      <c r="B125" s="11" t="s">
        <v>1725</v>
      </c>
      <c r="C125" s="10" t="s">
        <v>137</v>
      </c>
      <c r="D125" s="10">
        <v>2007</v>
      </c>
      <c r="E125" s="12">
        <v>9</v>
      </c>
      <c r="F125" s="12">
        <v>1.61</v>
      </c>
      <c r="G125" s="12">
        <v>14.49</v>
      </c>
      <c r="H125" s="2"/>
      <c r="I125" s="2"/>
      <c r="L125" s="2"/>
      <c r="M125" s="2"/>
    </row>
    <row r="126" spans="1:13" x14ac:dyDescent="0.25">
      <c r="A126" s="9">
        <v>431</v>
      </c>
      <c r="B126" s="11" t="s">
        <v>425</v>
      </c>
      <c r="C126" s="10" t="s">
        <v>137</v>
      </c>
      <c r="D126" s="10">
        <v>2007</v>
      </c>
      <c r="E126" s="12">
        <v>12</v>
      </c>
      <c r="F126" s="12">
        <f>G126/E126</f>
        <v>1</v>
      </c>
      <c r="G126" s="12">
        <v>12</v>
      </c>
      <c r="H126" s="2"/>
      <c r="I126" s="2"/>
      <c r="L126" s="2"/>
      <c r="M126" s="2"/>
    </row>
    <row r="127" spans="1:13" x14ac:dyDescent="0.25">
      <c r="A127" s="9">
        <v>884</v>
      </c>
      <c r="B127" s="11" t="s">
        <v>848</v>
      </c>
      <c r="C127" s="10" t="s">
        <v>137</v>
      </c>
      <c r="D127" s="10">
        <v>2007</v>
      </c>
      <c r="E127" s="12">
        <v>12</v>
      </c>
      <c r="F127" s="12">
        <f>G127/E127</f>
        <v>1</v>
      </c>
      <c r="G127" s="12">
        <v>12</v>
      </c>
      <c r="H127" s="2"/>
      <c r="I127" s="2"/>
      <c r="L127" s="2"/>
      <c r="M127" s="2"/>
    </row>
    <row r="128" spans="1:13" x14ac:dyDescent="0.25">
      <c r="A128" s="9">
        <v>1471</v>
      </c>
      <c r="B128" s="11" t="s">
        <v>1379</v>
      </c>
      <c r="C128" s="10" t="s">
        <v>137</v>
      </c>
      <c r="D128" s="10">
        <v>2007</v>
      </c>
      <c r="E128" s="12">
        <v>1</v>
      </c>
      <c r="F128" s="12">
        <f>G128/E128</f>
        <v>11.4</v>
      </c>
      <c r="G128" s="12">
        <v>11.4</v>
      </c>
      <c r="H128" s="2"/>
      <c r="I128" s="2"/>
      <c r="L128" s="2"/>
      <c r="M128" s="2"/>
    </row>
    <row r="129" spans="1:13" x14ac:dyDescent="0.25">
      <c r="A129" s="9">
        <v>137</v>
      </c>
      <c r="B129" s="11" t="s">
        <v>150</v>
      </c>
      <c r="C129" s="10" t="s">
        <v>137</v>
      </c>
      <c r="D129" s="10">
        <v>2007</v>
      </c>
      <c r="E129" s="12">
        <v>10</v>
      </c>
      <c r="F129" s="12">
        <f>G129/E129</f>
        <v>1</v>
      </c>
      <c r="G129" s="12">
        <v>10</v>
      </c>
      <c r="H129" s="2"/>
      <c r="I129" s="2"/>
      <c r="L129" s="2"/>
      <c r="M129" s="2"/>
    </row>
    <row r="130" spans="1:13" x14ac:dyDescent="0.25">
      <c r="A130" s="9">
        <v>417</v>
      </c>
      <c r="B130" s="11" t="s">
        <v>413</v>
      </c>
      <c r="C130" s="10" t="s">
        <v>137</v>
      </c>
      <c r="D130" s="10">
        <v>2007</v>
      </c>
      <c r="E130" s="12">
        <v>7</v>
      </c>
      <c r="F130" s="12">
        <f>G130/E130</f>
        <v>1</v>
      </c>
      <c r="G130" s="12">
        <v>7</v>
      </c>
      <c r="H130" s="2"/>
      <c r="I130" s="2"/>
      <c r="L130" s="2"/>
      <c r="M130" s="2"/>
    </row>
    <row r="131" spans="1:13" x14ac:dyDescent="0.25">
      <c r="A131" s="9">
        <v>430</v>
      </c>
      <c r="B131" s="11" t="s">
        <v>424</v>
      </c>
      <c r="C131" s="10" t="s">
        <v>137</v>
      </c>
      <c r="D131" s="10">
        <v>2007</v>
      </c>
      <c r="E131" s="12">
        <v>7</v>
      </c>
      <c r="F131" s="12">
        <f>G131/E131</f>
        <v>1</v>
      </c>
      <c r="G131" s="12">
        <v>7</v>
      </c>
      <c r="H131" s="2"/>
      <c r="I131" s="2"/>
      <c r="L131" s="2"/>
      <c r="M131" s="2"/>
    </row>
    <row r="132" spans="1:13" x14ac:dyDescent="0.25">
      <c r="A132" s="9">
        <v>340</v>
      </c>
      <c r="B132" s="11" t="s">
        <v>343</v>
      </c>
      <c r="C132" s="10" t="s">
        <v>137</v>
      </c>
      <c r="D132" s="10">
        <v>2007</v>
      </c>
      <c r="E132" s="12">
        <v>5</v>
      </c>
      <c r="F132" s="12">
        <f>G132/E132</f>
        <v>1</v>
      </c>
      <c r="G132" s="12">
        <v>5</v>
      </c>
      <c r="H132" s="2"/>
      <c r="I132" s="2"/>
      <c r="L132" s="2"/>
      <c r="M132" s="2"/>
    </row>
    <row r="133" spans="1:13" x14ac:dyDescent="0.25">
      <c r="A133" s="9">
        <v>429</v>
      </c>
      <c r="B133" s="11" t="s">
        <v>423</v>
      </c>
      <c r="C133" s="10" t="s">
        <v>137</v>
      </c>
      <c r="D133" s="10">
        <v>2007</v>
      </c>
      <c r="E133" s="12">
        <v>5</v>
      </c>
      <c r="F133" s="12">
        <f>G133/E133</f>
        <v>1</v>
      </c>
      <c r="G133" s="12">
        <v>5</v>
      </c>
      <c r="H133" s="2"/>
      <c r="I133" s="2"/>
      <c r="L133" s="2"/>
      <c r="M133" s="2"/>
    </row>
    <row r="134" spans="1:13" x14ac:dyDescent="0.25">
      <c r="A134" s="9">
        <v>862</v>
      </c>
      <c r="B134" s="11" t="s">
        <v>231</v>
      </c>
      <c r="C134" s="10" t="s">
        <v>137</v>
      </c>
      <c r="D134" s="10">
        <v>2007</v>
      </c>
      <c r="E134" s="12">
        <v>5</v>
      </c>
      <c r="F134" s="12">
        <f>G134/E134</f>
        <v>1</v>
      </c>
      <c r="G134" s="12">
        <v>5</v>
      </c>
      <c r="H134" s="2"/>
      <c r="I134" s="2"/>
      <c r="L134" s="2"/>
      <c r="M134" s="2"/>
    </row>
    <row r="135" spans="1:13" x14ac:dyDescent="0.25">
      <c r="A135" s="9">
        <v>886</v>
      </c>
      <c r="B135" s="11" t="s">
        <v>849</v>
      </c>
      <c r="C135" s="10" t="s">
        <v>137</v>
      </c>
      <c r="D135" s="10">
        <v>2007</v>
      </c>
      <c r="E135" s="12">
        <v>5</v>
      </c>
      <c r="F135" s="12">
        <f>G135/E135</f>
        <v>1</v>
      </c>
      <c r="G135" s="12">
        <v>5</v>
      </c>
      <c r="H135" s="2"/>
      <c r="I135" s="2"/>
      <c r="L135" s="2"/>
      <c r="M135" s="2"/>
    </row>
    <row r="136" spans="1:13" x14ac:dyDescent="0.25">
      <c r="A136" s="9">
        <v>1056</v>
      </c>
      <c r="B136" s="11" t="s">
        <v>995</v>
      </c>
      <c r="C136" s="10" t="s">
        <v>137</v>
      </c>
      <c r="D136" s="10">
        <v>2007</v>
      </c>
      <c r="E136" s="12">
        <v>5</v>
      </c>
      <c r="F136" s="12">
        <f>G136/E136</f>
        <v>1</v>
      </c>
      <c r="G136" s="12">
        <v>5</v>
      </c>
      <c r="H136" s="2"/>
      <c r="I136" s="2"/>
      <c r="L136" s="2"/>
      <c r="M136" s="2"/>
    </row>
    <row r="137" spans="1:13" x14ac:dyDescent="0.25">
      <c r="A137" s="9">
        <v>196</v>
      </c>
      <c r="B137" s="11" t="s">
        <v>210</v>
      </c>
      <c r="C137" s="10" t="s">
        <v>137</v>
      </c>
      <c r="D137" s="10">
        <v>2007</v>
      </c>
      <c r="E137" s="12">
        <v>4</v>
      </c>
      <c r="F137" s="12">
        <f>G137/E137</f>
        <v>1</v>
      </c>
      <c r="G137" s="12">
        <v>4</v>
      </c>
      <c r="H137" s="2"/>
      <c r="I137" s="2"/>
      <c r="L137" s="2"/>
      <c r="M137" s="2"/>
    </row>
    <row r="138" spans="1:13" x14ac:dyDescent="0.25">
      <c r="A138" s="9">
        <v>338</v>
      </c>
      <c r="B138" s="11" t="s">
        <v>341</v>
      </c>
      <c r="C138" s="10" t="s">
        <v>137</v>
      </c>
      <c r="D138" s="10">
        <v>2007</v>
      </c>
      <c r="E138" s="12">
        <v>4</v>
      </c>
      <c r="F138" s="12">
        <f>G138/E138</f>
        <v>1</v>
      </c>
      <c r="G138" s="12">
        <v>4</v>
      </c>
      <c r="H138" s="2"/>
      <c r="I138" s="2"/>
      <c r="L138" s="2"/>
      <c r="M138" s="2"/>
    </row>
    <row r="139" spans="1:13" x14ac:dyDescent="0.25">
      <c r="A139" s="9">
        <v>341</v>
      </c>
      <c r="B139" s="11" t="s">
        <v>210</v>
      </c>
      <c r="C139" s="10" t="s">
        <v>137</v>
      </c>
      <c r="D139" s="10">
        <v>2007</v>
      </c>
      <c r="E139" s="12">
        <v>4</v>
      </c>
      <c r="F139" s="12">
        <f>G139/E139</f>
        <v>1</v>
      </c>
      <c r="G139" s="12">
        <v>4</v>
      </c>
      <c r="H139" s="2"/>
      <c r="I139" s="2"/>
      <c r="L139" s="2"/>
      <c r="M139" s="2"/>
    </row>
    <row r="140" spans="1:13" x14ac:dyDescent="0.25">
      <c r="A140" s="9">
        <v>416</v>
      </c>
      <c r="B140" s="11" t="s">
        <v>412</v>
      </c>
      <c r="C140" s="10" t="s">
        <v>137</v>
      </c>
      <c r="D140" s="10">
        <v>2007</v>
      </c>
      <c r="E140" s="12">
        <v>4</v>
      </c>
      <c r="F140" s="12">
        <f>G140/E140</f>
        <v>1</v>
      </c>
      <c r="G140" s="12">
        <v>4</v>
      </c>
      <c r="H140" s="2"/>
      <c r="I140" s="2"/>
      <c r="L140" s="2"/>
      <c r="M140" s="2"/>
    </row>
    <row r="141" spans="1:13" x14ac:dyDescent="0.25">
      <c r="A141" s="9">
        <v>873</v>
      </c>
      <c r="B141" s="11" t="s">
        <v>839</v>
      </c>
      <c r="C141" s="10" t="s">
        <v>137</v>
      </c>
      <c r="D141" s="10">
        <v>2007</v>
      </c>
      <c r="E141" s="12">
        <v>4</v>
      </c>
      <c r="F141" s="12">
        <f>G141/E141</f>
        <v>1</v>
      </c>
      <c r="G141" s="12">
        <v>4</v>
      </c>
      <c r="H141" s="2"/>
      <c r="I141" s="2"/>
      <c r="L141" s="2"/>
      <c r="M141" s="2"/>
    </row>
    <row r="142" spans="1:13" x14ac:dyDescent="0.25">
      <c r="A142" s="9">
        <v>138</v>
      </c>
      <c r="B142" s="11" t="s">
        <v>151</v>
      </c>
      <c r="C142" s="10" t="s">
        <v>137</v>
      </c>
      <c r="D142" s="10">
        <v>2007</v>
      </c>
      <c r="E142" s="12">
        <v>3</v>
      </c>
      <c r="F142" s="12">
        <f>G142/E142</f>
        <v>1</v>
      </c>
      <c r="G142" s="12">
        <v>3</v>
      </c>
      <c r="H142" s="2"/>
      <c r="I142" s="2"/>
      <c r="L142" s="2"/>
      <c r="M142" s="2"/>
    </row>
    <row r="143" spans="1:13" x14ac:dyDescent="0.25">
      <c r="A143" s="9">
        <v>868</v>
      </c>
      <c r="B143" s="11" t="s">
        <v>834</v>
      </c>
      <c r="C143" s="10" t="s">
        <v>137</v>
      </c>
      <c r="D143" s="10">
        <v>2007</v>
      </c>
      <c r="E143" s="12">
        <v>3</v>
      </c>
      <c r="F143" s="12">
        <f>G143/E143</f>
        <v>1</v>
      </c>
      <c r="G143" s="12">
        <v>3</v>
      </c>
      <c r="H143" s="2"/>
      <c r="I143" s="2"/>
      <c r="L143" s="2"/>
      <c r="M143" s="2"/>
    </row>
    <row r="144" spans="1:13" x14ac:dyDescent="0.25">
      <c r="A144" s="9">
        <v>882</v>
      </c>
      <c r="B144" s="11" t="s">
        <v>846</v>
      </c>
      <c r="C144" s="10" t="s">
        <v>137</v>
      </c>
      <c r="D144" s="10">
        <v>2007</v>
      </c>
      <c r="E144" s="12">
        <v>3</v>
      </c>
      <c r="F144" s="12">
        <f>G144/E144</f>
        <v>1</v>
      </c>
      <c r="G144" s="12">
        <v>3</v>
      </c>
      <c r="H144" s="2"/>
      <c r="I144" s="2"/>
      <c r="L144" s="2"/>
      <c r="M144" s="2"/>
    </row>
    <row r="145" spans="1:13" x14ac:dyDescent="0.25">
      <c r="A145" s="9">
        <v>1473</v>
      </c>
      <c r="B145" s="11" t="s">
        <v>1381</v>
      </c>
      <c r="C145" s="10" t="s">
        <v>137</v>
      </c>
      <c r="D145" s="10">
        <v>2007</v>
      </c>
      <c r="E145" s="12">
        <v>3</v>
      </c>
      <c r="F145" s="12">
        <f>G145/E145</f>
        <v>1</v>
      </c>
      <c r="G145" s="12">
        <v>3</v>
      </c>
      <c r="H145" s="2"/>
      <c r="I145" s="2"/>
      <c r="L145" s="2"/>
      <c r="M145" s="2"/>
    </row>
    <row r="146" spans="1:13" x14ac:dyDescent="0.25">
      <c r="A146" s="9">
        <v>193</v>
      </c>
      <c r="B146" s="11" t="s">
        <v>207</v>
      </c>
      <c r="C146" s="10" t="s">
        <v>137</v>
      </c>
      <c r="D146" s="10">
        <v>2007</v>
      </c>
      <c r="E146" s="12">
        <v>2</v>
      </c>
      <c r="F146" s="12">
        <f>G146/E146</f>
        <v>1</v>
      </c>
      <c r="G146" s="12">
        <v>2</v>
      </c>
      <c r="H146" s="2"/>
      <c r="I146" s="2"/>
      <c r="L146" s="2"/>
      <c r="M146" s="2"/>
    </row>
    <row r="147" spans="1:13" x14ac:dyDescent="0.25">
      <c r="A147" s="9">
        <v>194</v>
      </c>
      <c r="B147" s="11" t="s">
        <v>208</v>
      </c>
      <c r="C147" s="10" t="s">
        <v>137</v>
      </c>
      <c r="D147" s="10">
        <v>2007</v>
      </c>
      <c r="E147" s="12">
        <v>2</v>
      </c>
      <c r="F147" s="12">
        <f>G147/E147</f>
        <v>1</v>
      </c>
      <c r="G147" s="12">
        <v>2</v>
      </c>
      <c r="H147" s="2"/>
      <c r="I147" s="2"/>
      <c r="L147" s="2"/>
      <c r="M147" s="2"/>
    </row>
    <row r="148" spans="1:13" x14ac:dyDescent="0.25">
      <c r="A148" s="9">
        <v>432</v>
      </c>
      <c r="B148" s="11" t="s">
        <v>426</v>
      </c>
      <c r="C148" s="10" t="s">
        <v>137</v>
      </c>
      <c r="D148" s="10">
        <v>2007</v>
      </c>
      <c r="E148" s="12">
        <v>2</v>
      </c>
      <c r="F148" s="12">
        <f>G148/E148</f>
        <v>1</v>
      </c>
      <c r="G148" s="12">
        <v>2</v>
      </c>
      <c r="H148" s="2"/>
      <c r="I148" s="2"/>
      <c r="L148" s="2"/>
      <c r="M148" s="2"/>
    </row>
    <row r="149" spans="1:13" x14ac:dyDescent="0.25">
      <c r="A149" s="9">
        <v>874</v>
      </c>
      <c r="B149" s="11" t="s">
        <v>840</v>
      </c>
      <c r="C149" s="10" t="s">
        <v>137</v>
      </c>
      <c r="D149" s="10">
        <v>2007</v>
      </c>
      <c r="E149" s="12">
        <v>2</v>
      </c>
      <c r="F149" s="12">
        <f>G149/E149</f>
        <v>1</v>
      </c>
      <c r="G149" s="12">
        <v>2</v>
      </c>
      <c r="H149" s="2"/>
      <c r="I149" s="2"/>
      <c r="L149" s="2"/>
      <c r="M149" s="2"/>
    </row>
    <row r="150" spans="1:13" x14ac:dyDescent="0.25">
      <c r="A150" s="9">
        <v>878</v>
      </c>
      <c r="B150" s="11" t="s">
        <v>844</v>
      </c>
      <c r="C150" s="10" t="s">
        <v>137</v>
      </c>
      <c r="D150" s="10">
        <v>2007</v>
      </c>
      <c r="E150" s="12">
        <v>2</v>
      </c>
      <c r="F150" s="12">
        <f>G150/E150</f>
        <v>1</v>
      </c>
      <c r="G150" s="12">
        <v>2</v>
      </c>
      <c r="H150" s="2"/>
      <c r="I150" s="2"/>
      <c r="L150" s="2"/>
      <c r="M150" s="2"/>
    </row>
    <row r="151" spans="1:13" x14ac:dyDescent="0.25">
      <c r="A151" s="9">
        <v>1055</v>
      </c>
      <c r="B151" s="11" t="s">
        <v>994</v>
      </c>
      <c r="C151" s="10" t="s">
        <v>137</v>
      </c>
      <c r="D151" s="10">
        <v>2007</v>
      </c>
      <c r="E151" s="12">
        <v>2</v>
      </c>
      <c r="F151" s="12">
        <f>G151/E151</f>
        <v>1</v>
      </c>
      <c r="G151" s="12">
        <v>2</v>
      </c>
      <c r="H151" s="2"/>
      <c r="I151" s="2"/>
      <c r="L151" s="2"/>
      <c r="M151" s="2"/>
    </row>
    <row r="152" spans="1:13" x14ac:dyDescent="0.25">
      <c r="A152" s="9">
        <v>1058</v>
      </c>
      <c r="B152" s="11" t="s">
        <v>997</v>
      </c>
      <c r="C152" s="10" t="s">
        <v>137</v>
      </c>
      <c r="D152" s="10">
        <v>2007</v>
      </c>
      <c r="E152" s="12">
        <v>2</v>
      </c>
      <c r="F152" s="12">
        <f>G152/E152</f>
        <v>1</v>
      </c>
      <c r="G152" s="12">
        <v>2</v>
      </c>
      <c r="H152" s="2"/>
      <c r="I152" s="2"/>
      <c r="L152" s="2"/>
      <c r="M152" s="2"/>
    </row>
    <row r="153" spans="1:13" x14ac:dyDescent="0.25">
      <c r="A153" s="9">
        <v>1059</v>
      </c>
      <c r="B153" s="11" t="s">
        <v>998</v>
      </c>
      <c r="C153" s="10" t="s">
        <v>137</v>
      </c>
      <c r="D153" s="10">
        <v>2007</v>
      </c>
      <c r="E153" s="12">
        <v>2</v>
      </c>
      <c r="F153" s="12">
        <f>G153/E153</f>
        <v>1</v>
      </c>
      <c r="G153" s="12">
        <v>2</v>
      </c>
      <c r="H153" s="2"/>
      <c r="I153" s="2"/>
      <c r="L153" s="2"/>
      <c r="M153" s="2"/>
    </row>
    <row r="154" spans="1:13" x14ac:dyDescent="0.25">
      <c r="A154" s="9">
        <v>1409</v>
      </c>
      <c r="B154" s="11" t="s">
        <v>1328</v>
      </c>
      <c r="C154" s="10" t="s">
        <v>137</v>
      </c>
      <c r="D154" s="10">
        <v>2007</v>
      </c>
      <c r="E154" s="12">
        <v>2</v>
      </c>
      <c r="F154" s="12">
        <f>G154/E154</f>
        <v>1</v>
      </c>
      <c r="G154" s="12">
        <v>2</v>
      </c>
      <c r="H154" s="2"/>
      <c r="I154" s="2"/>
      <c r="L154" s="2"/>
      <c r="M154" s="2"/>
    </row>
    <row r="155" spans="1:13" x14ac:dyDescent="0.25">
      <c r="A155" s="9">
        <v>1472</v>
      </c>
      <c r="B155" s="11" t="s">
        <v>1380</v>
      </c>
      <c r="C155" s="10" t="s">
        <v>137</v>
      </c>
      <c r="D155" s="10">
        <v>2007</v>
      </c>
      <c r="E155" s="12">
        <v>2</v>
      </c>
      <c r="F155" s="12">
        <f>G155/E155</f>
        <v>1</v>
      </c>
      <c r="G155" s="12">
        <v>2</v>
      </c>
      <c r="H155" s="2"/>
      <c r="I155" s="2"/>
      <c r="L155" s="2"/>
      <c r="M155" s="2"/>
    </row>
    <row r="156" spans="1:13" x14ac:dyDescent="0.25">
      <c r="A156" s="9">
        <v>135</v>
      </c>
      <c r="B156" s="11" t="s">
        <v>149</v>
      </c>
      <c r="C156" s="10" t="s">
        <v>137</v>
      </c>
      <c r="D156" s="10">
        <v>2006</v>
      </c>
      <c r="E156" s="12">
        <v>709</v>
      </c>
      <c r="F156" s="12">
        <f>G156/E156</f>
        <v>1.7348377997179125E-3</v>
      </c>
      <c r="G156" s="12">
        <v>1.23</v>
      </c>
      <c r="H156" s="2"/>
      <c r="I156" s="2"/>
      <c r="L156" s="2"/>
      <c r="M156" s="2"/>
    </row>
    <row r="157" spans="1:13" x14ac:dyDescent="0.25">
      <c r="A157" s="9">
        <v>124</v>
      </c>
      <c r="B157" s="11" t="s">
        <v>138</v>
      </c>
      <c r="C157" s="10" t="s">
        <v>137</v>
      </c>
      <c r="D157" s="10">
        <v>2007</v>
      </c>
      <c r="E157" s="12">
        <v>1</v>
      </c>
      <c r="F157" s="12">
        <f>G157/E157</f>
        <v>1</v>
      </c>
      <c r="G157" s="12">
        <v>1</v>
      </c>
      <c r="H157" s="2"/>
      <c r="I157" s="2"/>
      <c r="L157" s="2"/>
      <c r="M157" s="2"/>
    </row>
    <row r="158" spans="1:13" ht="37.5" x14ac:dyDescent="0.25">
      <c r="A158" s="9">
        <v>127</v>
      </c>
      <c r="B158" s="11" t="s">
        <v>141</v>
      </c>
      <c r="C158" s="10" t="s">
        <v>137</v>
      </c>
      <c r="D158" s="10">
        <v>2007</v>
      </c>
      <c r="E158" s="12">
        <v>1</v>
      </c>
      <c r="F158" s="12">
        <f>G158/E158</f>
        <v>1</v>
      </c>
      <c r="G158" s="12">
        <v>1</v>
      </c>
      <c r="H158" s="2"/>
      <c r="I158" s="2"/>
      <c r="L158" s="2"/>
      <c r="M158" s="2"/>
    </row>
    <row r="159" spans="1:13" x14ac:dyDescent="0.25">
      <c r="A159" s="9">
        <v>128</v>
      </c>
      <c r="B159" s="11" t="s">
        <v>142</v>
      </c>
      <c r="C159" s="10" t="s">
        <v>137</v>
      </c>
      <c r="D159" s="10">
        <v>2007</v>
      </c>
      <c r="E159" s="12">
        <v>1</v>
      </c>
      <c r="F159" s="12">
        <f>G159/E159</f>
        <v>1</v>
      </c>
      <c r="G159" s="12">
        <v>1</v>
      </c>
      <c r="H159" s="2"/>
      <c r="I159" s="2"/>
      <c r="L159" s="2"/>
      <c r="M159" s="2"/>
    </row>
    <row r="160" spans="1:13" x14ac:dyDescent="0.25">
      <c r="A160" s="9">
        <v>136</v>
      </c>
      <c r="B160" s="11" t="s">
        <v>150</v>
      </c>
      <c r="C160" s="10" t="s">
        <v>137</v>
      </c>
      <c r="D160" s="10">
        <v>2007</v>
      </c>
      <c r="E160" s="12">
        <v>1</v>
      </c>
      <c r="F160" s="12">
        <f>G160/E160</f>
        <v>1</v>
      </c>
      <c r="G160" s="12">
        <v>1</v>
      </c>
      <c r="H160" s="2"/>
      <c r="I160" s="2"/>
      <c r="L160" s="2"/>
      <c r="M160" s="2"/>
    </row>
    <row r="161" spans="1:13" x14ac:dyDescent="0.25">
      <c r="A161" s="9">
        <v>192</v>
      </c>
      <c r="B161" s="11" t="s">
        <v>206</v>
      </c>
      <c r="C161" s="10" t="s">
        <v>137</v>
      </c>
      <c r="D161" s="10">
        <v>2007</v>
      </c>
      <c r="E161" s="12">
        <v>1</v>
      </c>
      <c r="F161" s="12">
        <f>G161/E161</f>
        <v>1</v>
      </c>
      <c r="G161" s="12">
        <v>1</v>
      </c>
      <c r="H161" s="2"/>
      <c r="I161" s="2"/>
      <c r="L161" s="2"/>
      <c r="M161" s="2"/>
    </row>
    <row r="162" spans="1:13" x14ac:dyDescent="0.25">
      <c r="A162" s="9">
        <v>197</v>
      </c>
      <c r="B162" s="11" t="s">
        <v>211</v>
      </c>
      <c r="C162" s="10" t="s">
        <v>137</v>
      </c>
      <c r="D162" s="10">
        <v>2007</v>
      </c>
      <c r="E162" s="12">
        <v>1</v>
      </c>
      <c r="F162" s="12">
        <f>G162/E162</f>
        <v>1</v>
      </c>
      <c r="G162" s="12">
        <v>1</v>
      </c>
      <c r="H162" s="2"/>
      <c r="I162" s="2"/>
      <c r="L162" s="2"/>
      <c r="M162" s="2"/>
    </row>
    <row r="163" spans="1:13" x14ac:dyDescent="0.25">
      <c r="A163" s="9">
        <v>337</v>
      </c>
      <c r="B163" s="11" t="s">
        <v>340</v>
      </c>
      <c r="C163" s="10" t="s">
        <v>137</v>
      </c>
      <c r="D163" s="10">
        <v>2007</v>
      </c>
      <c r="E163" s="12">
        <v>1</v>
      </c>
      <c r="F163" s="12">
        <f>G163/E163</f>
        <v>1</v>
      </c>
      <c r="G163" s="12">
        <v>1</v>
      </c>
      <c r="H163" s="2"/>
      <c r="I163" s="2"/>
      <c r="L163" s="2"/>
      <c r="M163" s="2"/>
    </row>
    <row r="164" spans="1:13" x14ac:dyDescent="0.25">
      <c r="A164" s="9">
        <v>414</v>
      </c>
      <c r="B164" s="11" t="s">
        <v>411</v>
      </c>
      <c r="C164" s="10" t="s">
        <v>137</v>
      </c>
      <c r="D164" s="10">
        <v>2007</v>
      </c>
      <c r="E164" s="12">
        <v>1</v>
      </c>
      <c r="F164" s="12">
        <f>G164/E164</f>
        <v>1</v>
      </c>
      <c r="G164" s="12">
        <v>1</v>
      </c>
      <c r="H164" s="2"/>
      <c r="I164" s="2"/>
      <c r="L164" s="2"/>
      <c r="M164" s="2"/>
    </row>
    <row r="165" spans="1:13" x14ac:dyDescent="0.25">
      <c r="A165" s="9">
        <v>415</v>
      </c>
      <c r="B165" s="11" t="s">
        <v>162</v>
      </c>
      <c r="C165" s="10" t="s">
        <v>137</v>
      </c>
      <c r="D165" s="10">
        <v>2007</v>
      </c>
      <c r="E165" s="12">
        <v>1</v>
      </c>
      <c r="F165" s="12">
        <f>G165/E165</f>
        <v>1</v>
      </c>
      <c r="G165" s="12">
        <v>1</v>
      </c>
      <c r="H165" s="2"/>
      <c r="I165" s="2"/>
      <c r="L165" s="2"/>
      <c r="M165" s="2"/>
    </row>
    <row r="166" spans="1:13" x14ac:dyDescent="0.25">
      <c r="A166" s="9">
        <v>427</v>
      </c>
      <c r="B166" s="11" t="s">
        <v>421</v>
      </c>
      <c r="C166" s="10" t="s">
        <v>137</v>
      </c>
      <c r="D166" s="10">
        <v>2007</v>
      </c>
      <c r="E166" s="12">
        <v>1</v>
      </c>
      <c r="F166" s="12">
        <f>G166/E166</f>
        <v>1</v>
      </c>
      <c r="G166" s="12">
        <v>1</v>
      </c>
      <c r="H166" s="2"/>
      <c r="I166" s="2"/>
      <c r="L166" s="2"/>
      <c r="M166" s="2"/>
    </row>
    <row r="167" spans="1:13" x14ac:dyDescent="0.25">
      <c r="A167" s="9">
        <v>428</v>
      </c>
      <c r="B167" s="11" t="s">
        <v>422</v>
      </c>
      <c r="C167" s="10" t="s">
        <v>137</v>
      </c>
      <c r="D167" s="10">
        <v>2007</v>
      </c>
      <c r="E167" s="12">
        <v>1</v>
      </c>
      <c r="F167" s="12">
        <f>G167/E167</f>
        <v>1</v>
      </c>
      <c r="G167" s="12">
        <v>1</v>
      </c>
      <c r="H167" s="2"/>
      <c r="I167" s="2"/>
      <c r="L167" s="2"/>
      <c r="M167" s="2"/>
    </row>
    <row r="168" spans="1:13" x14ac:dyDescent="0.25">
      <c r="A168" s="9">
        <v>433</v>
      </c>
      <c r="B168" s="11" t="s">
        <v>427</v>
      </c>
      <c r="C168" s="10" t="s">
        <v>137</v>
      </c>
      <c r="D168" s="10">
        <v>2007</v>
      </c>
      <c r="E168" s="12">
        <v>1</v>
      </c>
      <c r="F168" s="12">
        <f>G168/E168</f>
        <v>1</v>
      </c>
      <c r="G168" s="12">
        <v>1</v>
      </c>
      <c r="H168" s="2"/>
      <c r="I168" s="2"/>
      <c r="L168" s="2"/>
      <c r="M168" s="2"/>
    </row>
    <row r="169" spans="1:13" ht="37.5" x14ac:dyDescent="0.25">
      <c r="A169" s="9">
        <v>877</v>
      </c>
      <c r="B169" s="11" t="s">
        <v>843</v>
      </c>
      <c r="C169" s="10" t="s">
        <v>137</v>
      </c>
      <c r="D169" s="10">
        <v>2007</v>
      </c>
      <c r="E169" s="12">
        <v>1</v>
      </c>
      <c r="F169" s="12">
        <f>G169/E169</f>
        <v>1</v>
      </c>
      <c r="G169" s="12">
        <v>1</v>
      </c>
      <c r="H169" s="2"/>
      <c r="I169" s="2"/>
      <c r="L169" s="2"/>
      <c r="M169" s="2"/>
    </row>
    <row r="170" spans="1:13" x14ac:dyDescent="0.25">
      <c r="A170" s="9">
        <v>890</v>
      </c>
      <c r="B170" s="11" t="s">
        <v>851</v>
      </c>
      <c r="C170" s="10" t="s">
        <v>137</v>
      </c>
      <c r="D170" s="10">
        <v>2007</v>
      </c>
      <c r="E170" s="12">
        <v>1</v>
      </c>
      <c r="F170" s="12">
        <f>G170/E170</f>
        <v>1</v>
      </c>
      <c r="G170" s="12">
        <v>1</v>
      </c>
      <c r="H170" s="2"/>
      <c r="I170" s="2"/>
      <c r="L170" s="2"/>
      <c r="M170" s="2"/>
    </row>
    <row r="171" spans="1:13" x14ac:dyDescent="0.25">
      <c r="A171" s="9">
        <v>1057</v>
      </c>
      <c r="B171" s="11" t="s">
        <v>996</v>
      </c>
      <c r="C171" s="10" t="s">
        <v>137</v>
      </c>
      <c r="D171" s="10">
        <v>2007</v>
      </c>
      <c r="E171" s="12">
        <v>1</v>
      </c>
      <c r="F171" s="12">
        <f>G171/E171</f>
        <v>1</v>
      </c>
      <c r="G171" s="12">
        <v>1</v>
      </c>
      <c r="H171" s="2"/>
      <c r="I171" s="2"/>
      <c r="L171" s="2"/>
      <c r="M171" s="2"/>
    </row>
    <row r="172" spans="1:13" x14ac:dyDescent="0.25">
      <c r="A172" s="9">
        <v>129</v>
      </c>
      <c r="B172" s="11" t="s">
        <v>143</v>
      </c>
      <c r="C172" s="10" t="s">
        <v>137</v>
      </c>
      <c r="D172" s="10">
        <v>2007</v>
      </c>
      <c r="E172" s="12">
        <v>1</v>
      </c>
      <c r="F172" s="12">
        <f>G172/E172</f>
        <v>0.15</v>
      </c>
      <c r="G172" s="12">
        <v>0.15</v>
      </c>
      <c r="H172" s="2"/>
      <c r="I172" s="2"/>
      <c r="L172" s="2"/>
      <c r="M172" s="2"/>
    </row>
    <row r="173" spans="1:13" x14ac:dyDescent="0.25">
      <c r="A173" s="9">
        <v>190</v>
      </c>
      <c r="B173" s="11" t="s">
        <v>205</v>
      </c>
      <c r="C173" s="10" t="s">
        <v>137</v>
      </c>
      <c r="D173" s="10">
        <v>2006</v>
      </c>
      <c r="E173" s="12">
        <v>1</v>
      </c>
      <c r="F173" s="12">
        <f>G173/E173</f>
        <v>0.02</v>
      </c>
      <c r="G173" s="12">
        <v>0.02</v>
      </c>
      <c r="H173" s="2"/>
      <c r="I173" s="2"/>
      <c r="L173" s="2"/>
      <c r="M173" s="2"/>
    </row>
    <row r="174" spans="1:13" x14ac:dyDescent="0.25">
      <c r="A174" s="9">
        <v>1939</v>
      </c>
      <c r="B174" s="11" t="s">
        <v>1765</v>
      </c>
      <c r="C174" s="10" t="s">
        <v>54</v>
      </c>
      <c r="D174" s="10">
        <v>2006</v>
      </c>
      <c r="E174" s="12">
        <v>3</v>
      </c>
      <c r="F174" s="12">
        <v>110102.66666666667</v>
      </c>
      <c r="G174" s="12">
        <v>330308</v>
      </c>
      <c r="H174" s="2"/>
      <c r="I174" s="2"/>
      <c r="L174" s="2"/>
      <c r="M174" s="2"/>
    </row>
    <row r="175" spans="1:13" x14ac:dyDescent="0.25">
      <c r="A175" s="9">
        <v>1970</v>
      </c>
      <c r="B175" s="11" t="s">
        <v>1792</v>
      </c>
      <c r="C175" s="10" t="s">
        <v>54</v>
      </c>
      <c r="D175" s="10">
        <v>2006</v>
      </c>
      <c r="E175" s="12">
        <v>2</v>
      </c>
      <c r="F175" s="12">
        <v>140710</v>
      </c>
      <c r="G175" s="12">
        <v>281420</v>
      </c>
      <c r="H175" s="2"/>
      <c r="I175" s="2"/>
      <c r="L175" s="2"/>
      <c r="M175" s="2"/>
    </row>
    <row r="176" spans="1:13" x14ac:dyDescent="0.25">
      <c r="A176" s="9">
        <v>1935</v>
      </c>
      <c r="B176" s="11" t="s">
        <v>1761</v>
      </c>
      <c r="C176" s="10" t="s">
        <v>54</v>
      </c>
      <c r="D176" s="10">
        <v>2006</v>
      </c>
      <c r="E176" s="12">
        <v>2</v>
      </c>
      <c r="F176" s="12">
        <f>G176/E176</f>
        <v>96566.25</v>
      </c>
      <c r="G176" s="12">
        <v>193132.5</v>
      </c>
      <c r="H176" s="2"/>
      <c r="I176" s="2"/>
      <c r="L176" s="2"/>
      <c r="M176" s="2"/>
    </row>
    <row r="177" spans="1:13" x14ac:dyDescent="0.25">
      <c r="A177" s="9">
        <v>1963</v>
      </c>
      <c r="B177" s="11" t="s">
        <v>1785</v>
      </c>
      <c r="C177" s="10" t="s">
        <v>54</v>
      </c>
      <c r="D177" s="10">
        <v>2006</v>
      </c>
      <c r="E177" s="12">
        <v>1</v>
      </c>
      <c r="F177" s="12">
        <f>G177/E177</f>
        <v>139773.25</v>
      </c>
      <c r="G177" s="12">
        <v>139773.25</v>
      </c>
      <c r="H177" s="2"/>
      <c r="I177" s="2"/>
      <c r="L177" s="2"/>
      <c r="M177" s="2"/>
    </row>
    <row r="178" spans="1:13" x14ac:dyDescent="0.25">
      <c r="A178" s="9">
        <v>1933</v>
      </c>
      <c r="B178" s="11" t="s">
        <v>1759</v>
      </c>
      <c r="C178" s="10" t="s">
        <v>54</v>
      </c>
      <c r="D178" s="10">
        <v>2007</v>
      </c>
      <c r="E178" s="12">
        <v>1</v>
      </c>
      <c r="F178" s="12">
        <v>94905.15</v>
      </c>
      <c r="G178" s="12">
        <v>94905.15</v>
      </c>
      <c r="H178" s="2"/>
      <c r="I178" s="2"/>
      <c r="L178" s="2"/>
      <c r="M178" s="2"/>
    </row>
    <row r="179" spans="1:13" x14ac:dyDescent="0.25">
      <c r="A179" s="9">
        <v>1837</v>
      </c>
      <c r="B179" s="11" t="s">
        <v>1686</v>
      </c>
      <c r="C179" s="10" t="s">
        <v>54</v>
      </c>
      <c r="D179" s="10">
        <v>2006</v>
      </c>
      <c r="E179" s="12">
        <v>8045</v>
      </c>
      <c r="F179" s="12">
        <v>10.709999999999999</v>
      </c>
      <c r="G179" s="12">
        <v>86161.95</v>
      </c>
      <c r="H179" s="2"/>
      <c r="I179" s="2"/>
      <c r="L179" s="2"/>
      <c r="M179" s="2"/>
    </row>
    <row r="180" spans="1:13" x14ac:dyDescent="0.25">
      <c r="A180" s="9">
        <v>1948</v>
      </c>
      <c r="B180" s="11" t="s">
        <v>1773</v>
      </c>
      <c r="C180" s="10" t="s">
        <v>54</v>
      </c>
      <c r="D180" s="10">
        <v>2006</v>
      </c>
      <c r="E180" s="12">
        <v>1</v>
      </c>
      <c r="F180" s="12">
        <f>G180/E180</f>
        <v>76000</v>
      </c>
      <c r="G180" s="12">
        <v>76000</v>
      </c>
      <c r="H180" s="2"/>
      <c r="I180" s="2"/>
      <c r="L180" s="2"/>
      <c r="M180" s="2"/>
    </row>
    <row r="181" spans="1:13" x14ac:dyDescent="0.25">
      <c r="A181" s="9">
        <v>219</v>
      </c>
      <c r="B181" s="11" t="s">
        <v>232</v>
      </c>
      <c r="C181" s="10" t="s">
        <v>54</v>
      </c>
      <c r="D181" s="10">
        <v>2006</v>
      </c>
      <c r="E181" s="12">
        <v>5289</v>
      </c>
      <c r="F181" s="12">
        <f>G181/E181</f>
        <v>13.005276989979203</v>
      </c>
      <c r="G181" s="12">
        <v>68784.91</v>
      </c>
      <c r="H181" s="2"/>
      <c r="I181" s="2"/>
      <c r="L181" s="2"/>
      <c r="M181" s="2"/>
    </row>
    <row r="182" spans="1:13" x14ac:dyDescent="0.25">
      <c r="A182" s="9">
        <v>1947</v>
      </c>
      <c r="B182" s="11" t="s">
        <v>1772</v>
      </c>
      <c r="C182" s="10" t="s">
        <v>54</v>
      </c>
      <c r="D182" s="10">
        <v>2006</v>
      </c>
      <c r="E182" s="12">
        <v>1</v>
      </c>
      <c r="F182" s="12">
        <v>64447.96</v>
      </c>
      <c r="G182" s="12">
        <v>64447.96</v>
      </c>
      <c r="H182" s="2"/>
      <c r="I182" s="2"/>
      <c r="L182" s="2"/>
      <c r="M182" s="2"/>
    </row>
    <row r="183" spans="1:13" x14ac:dyDescent="0.25">
      <c r="A183" s="9">
        <v>1961</v>
      </c>
      <c r="B183" s="11" t="s">
        <v>1784</v>
      </c>
      <c r="C183" s="10" t="s">
        <v>54</v>
      </c>
      <c r="D183" s="10">
        <v>2006</v>
      </c>
      <c r="E183" s="12">
        <v>2</v>
      </c>
      <c r="F183" s="12">
        <v>28299.59</v>
      </c>
      <c r="G183" s="12">
        <v>56599.18</v>
      </c>
      <c r="H183" s="2"/>
      <c r="I183" s="2"/>
      <c r="L183" s="2"/>
      <c r="M183" s="2"/>
    </row>
    <row r="184" spans="1:13" x14ac:dyDescent="0.25">
      <c r="A184" s="9">
        <v>1937</v>
      </c>
      <c r="B184" s="11" t="s">
        <v>1763</v>
      </c>
      <c r="C184" s="10" t="s">
        <v>54</v>
      </c>
      <c r="D184" s="10">
        <v>2007</v>
      </c>
      <c r="E184" s="12">
        <v>500</v>
      </c>
      <c r="F184" s="12">
        <v>112.33514</v>
      </c>
      <c r="G184" s="12">
        <v>56167.57</v>
      </c>
      <c r="H184" s="2"/>
      <c r="I184" s="2"/>
      <c r="L184" s="2"/>
      <c r="M184" s="2"/>
    </row>
    <row r="185" spans="1:13" x14ac:dyDescent="0.25">
      <c r="A185" s="9">
        <v>1953</v>
      </c>
      <c r="B185" s="11" t="s">
        <v>1777</v>
      </c>
      <c r="C185" s="10" t="s">
        <v>54</v>
      </c>
      <c r="D185" s="10">
        <v>2008</v>
      </c>
      <c r="E185" s="12">
        <v>48</v>
      </c>
      <c r="F185" s="12">
        <f>G185/E185</f>
        <v>990</v>
      </c>
      <c r="G185" s="12">
        <v>47520</v>
      </c>
      <c r="H185" s="2"/>
      <c r="I185" s="2"/>
      <c r="L185" s="2"/>
      <c r="M185" s="2"/>
    </row>
    <row r="186" spans="1:13" x14ac:dyDescent="0.25">
      <c r="A186" s="9">
        <v>1475</v>
      </c>
      <c r="B186" s="11" t="s">
        <v>1383</v>
      </c>
      <c r="C186" s="10" t="s">
        <v>1384</v>
      </c>
      <c r="D186" s="10">
        <v>2007</v>
      </c>
      <c r="E186" s="12">
        <v>1</v>
      </c>
      <c r="F186" s="12">
        <f>G186/E186</f>
        <v>45650</v>
      </c>
      <c r="G186" s="12">
        <v>45650</v>
      </c>
      <c r="H186" s="2"/>
      <c r="I186" s="2"/>
      <c r="L186" s="2"/>
      <c r="M186" s="2"/>
    </row>
    <row r="187" spans="1:13" x14ac:dyDescent="0.25">
      <c r="A187" s="9">
        <v>1962</v>
      </c>
      <c r="B187" s="11" t="s">
        <v>1784</v>
      </c>
      <c r="C187" s="10" t="s">
        <v>54</v>
      </c>
      <c r="D187" s="10">
        <v>2007</v>
      </c>
      <c r="E187" s="12">
        <v>85</v>
      </c>
      <c r="F187" s="12">
        <v>425</v>
      </c>
      <c r="G187" s="12">
        <v>36125</v>
      </c>
      <c r="H187" s="2"/>
      <c r="I187" s="2"/>
      <c r="L187" s="2"/>
      <c r="M187" s="2"/>
    </row>
    <row r="188" spans="1:13" x14ac:dyDescent="0.25">
      <c r="A188" s="9">
        <v>1477</v>
      </c>
      <c r="B188" s="11" t="s">
        <v>853</v>
      </c>
      <c r="C188" s="10" t="s">
        <v>54</v>
      </c>
      <c r="D188" s="10">
        <v>2007</v>
      </c>
      <c r="E188" s="12">
        <v>2</v>
      </c>
      <c r="F188" s="12">
        <f>G188/E188</f>
        <v>17325</v>
      </c>
      <c r="G188" s="12">
        <v>34650</v>
      </c>
      <c r="H188" s="2"/>
      <c r="I188" s="2"/>
      <c r="L188" s="2"/>
      <c r="M188" s="2"/>
    </row>
    <row r="189" spans="1:13" x14ac:dyDescent="0.25">
      <c r="A189" s="9">
        <v>1954</v>
      </c>
      <c r="B189" s="11" t="s">
        <v>1778</v>
      </c>
      <c r="C189" s="10" t="s">
        <v>54</v>
      </c>
      <c r="D189" s="10">
        <v>2006</v>
      </c>
      <c r="E189" s="12">
        <v>30</v>
      </c>
      <c r="F189" s="12">
        <f>G189/E189</f>
        <v>1020.5699999999999</v>
      </c>
      <c r="G189" s="12">
        <v>30617.1</v>
      </c>
      <c r="H189" s="2"/>
      <c r="I189" s="2"/>
      <c r="L189" s="2"/>
      <c r="M189" s="2"/>
    </row>
    <row r="190" spans="1:13" x14ac:dyDescent="0.25">
      <c r="A190" s="9">
        <v>1934</v>
      </c>
      <c r="B190" s="11" t="s">
        <v>1760</v>
      </c>
      <c r="C190" s="10" t="s">
        <v>54</v>
      </c>
      <c r="D190" s="10">
        <v>2007</v>
      </c>
      <c r="E190" s="12">
        <v>1</v>
      </c>
      <c r="F190" s="12">
        <v>26098.92</v>
      </c>
      <c r="G190" s="12">
        <v>26098.92</v>
      </c>
      <c r="H190" s="2"/>
      <c r="I190" s="2"/>
      <c r="L190" s="2"/>
      <c r="M190" s="2"/>
    </row>
    <row r="191" spans="1:13" x14ac:dyDescent="0.25">
      <c r="A191" s="9">
        <v>891</v>
      </c>
      <c r="B191" s="11" t="s">
        <v>852</v>
      </c>
      <c r="C191" s="10" t="s">
        <v>54</v>
      </c>
      <c r="D191" s="10">
        <v>2007</v>
      </c>
      <c r="E191" s="12">
        <v>1</v>
      </c>
      <c r="F191" s="12">
        <f>G191/E191</f>
        <v>24633</v>
      </c>
      <c r="G191" s="12">
        <v>24633</v>
      </c>
      <c r="H191" s="2"/>
      <c r="I191" s="2"/>
      <c r="L191" s="2"/>
      <c r="M191" s="2"/>
    </row>
    <row r="192" spans="1:13" x14ac:dyDescent="0.25">
      <c r="A192" s="9">
        <v>892</v>
      </c>
      <c r="B192" s="11" t="s">
        <v>853</v>
      </c>
      <c r="C192" s="10" t="s">
        <v>54</v>
      </c>
      <c r="D192" s="10">
        <v>2007</v>
      </c>
      <c r="E192" s="12">
        <v>1</v>
      </c>
      <c r="F192" s="12">
        <f>G192/E192</f>
        <v>23529</v>
      </c>
      <c r="G192" s="12">
        <v>23529</v>
      </c>
      <c r="H192" s="2"/>
      <c r="I192" s="2"/>
      <c r="L192" s="2"/>
      <c r="M192" s="2"/>
    </row>
    <row r="193" spans="1:13" x14ac:dyDescent="0.25">
      <c r="A193" s="9">
        <v>1960</v>
      </c>
      <c r="B193" s="11" t="s">
        <v>1783</v>
      </c>
      <c r="C193" s="10" t="s">
        <v>54</v>
      </c>
      <c r="D193" s="10">
        <v>2006</v>
      </c>
      <c r="E193" s="12">
        <v>15</v>
      </c>
      <c r="F193" s="12">
        <f>G193/E193</f>
        <v>1389.24</v>
      </c>
      <c r="G193" s="12">
        <v>20838.599999999999</v>
      </c>
      <c r="H193" s="2"/>
      <c r="I193" s="2"/>
      <c r="L193" s="2"/>
      <c r="M193" s="2"/>
    </row>
    <row r="194" spans="1:13" x14ac:dyDescent="0.25">
      <c r="A194" s="9">
        <v>1968</v>
      </c>
      <c r="B194" s="11" t="s">
        <v>1790</v>
      </c>
      <c r="C194" s="10" t="s">
        <v>54</v>
      </c>
      <c r="D194" s="10">
        <v>2008</v>
      </c>
      <c r="E194" s="12">
        <v>1</v>
      </c>
      <c r="F194" s="12">
        <v>19349.37</v>
      </c>
      <c r="G194" s="12">
        <v>19349.37</v>
      </c>
      <c r="H194" s="2"/>
      <c r="I194" s="2"/>
      <c r="L194" s="2"/>
      <c r="M194" s="2"/>
    </row>
    <row r="195" spans="1:13" ht="37.5" x14ac:dyDescent="0.25">
      <c r="A195" s="9">
        <v>1964</v>
      </c>
      <c r="B195" s="11" t="s">
        <v>1786</v>
      </c>
      <c r="C195" s="10" t="s">
        <v>54</v>
      </c>
      <c r="D195" s="10">
        <v>2007</v>
      </c>
      <c r="E195" s="12">
        <v>1</v>
      </c>
      <c r="F195" s="12">
        <v>18981.03</v>
      </c>
      <c r="G195" s="12">
        <v>18981.03</v>
      </c>
      <c r="H195" s="2"/>
      <c r="I195" s="2"/>
      <c r="L195" s="2"/>
      <c r="M195" s="2"/>
    </row>
    <row r="196" spans="1:13" x14ac:dyDescent="0.25">
      <c r="A196" s="9">
        <v>1476</v>
      </c>
      <c r="B196" s="11" t="s">
        <v>852</v>
      </c>
      <c r="C196" s="10" t="s">
        <v>54</v>
      </c>
      <c r="D196" s="10">
        <v>2007</v>
      </c>
      <c r="E196" s="12">
        <v>1</v>
      </c>
      <c r="F196" s="12">
        <f>G196/E196</f>
        <v>18000</v>
      </c>
      <c r="G196" s="12">
        <v>18000</v>
      </c>
      <c r="H196" s="2"/>
      <c r="I196" s="2"/>
      <c r="L196" s="2"/>
      <c r="M196" s="2"/>
    </row>
    <row r="197" spans="1:13" x14ac:dyDescent="0.25">
      <c r="A197" s="9">
        <v>1564</v>
      </c>
      <c r="B197" s="11" t="s">
        <v>1463</v>
      </c>
      <c r="C197" s="10" t="s">
        <v>54</v>
      </c>
      <c r="D197" s="10">
        <v>2007</v>
      </c>
      <c r="E197" s="12">
        <v>1</v>
      </c>
      <c r="F197" s="12">
        <f>G197/E197</f>
        <v>18000</v>
      </c>
      <c r="G197" s="12">
        <v>18000</v>
      </c>
      <c r="H197" s="2"/>
      <c r="I197" s="2"/>
      <c r="L197" s="2"/>
      <c r="M197" s="2"/>
    </row>
    <row r="198" spans="1:13" x14ac:dyDescent="0.25">
      <c r="A198" s="9">
        <v>1943</v>
      </c>
      <c r="B198" s="11" t="s">
        <v>164</v>
      </c>
      <c r="C198" s="10" t="s">
        <v>54</v>
      </c>
      <c r="D198" s="10">
        <v>2007</v>
      </c>
      <c r="E198" s="12">
        <v>49</v>
      </c>
      <c r="F198" s="12">
        <v>308.52693877551019</v>
      </c>
      <c r="G198" s="12">
        <v>15117.82</v>
      </c>
      <c r="H198" s="2"/>
      <c r="I198" s="2"/>
      <c r="L198" s="2"/>
      <c r="M198" s="2"/>
    </row>
    <row r="199" spans="1:13" ht="37.5" x14ac:dyDescent="0.25">
      <c r="A199" s="9">
        <v>1952</v>
      </c>
      <c r="B199" s="11" t="s">
        <v>1776</v>
      </c>
      <c r="C199" s="10" t="s">
        <v>54</v>
      </c>
      <c r="D199" s="10">
        <v>2007</v>
      </c>
      <c r="E199" s="12">
        <v>1</v>
      </c>
      <c r="F199" s="12">
        <v>14235.77</v>
      </c>
      <c r="G199" s="12">
        <v>14235.77</v>
      </c>
      <c r="H199" s="2"/>
      <c r="I199" s="2"/>
      <c r="L199" s="2"/>
      <c r="M199" s="2"/>
    </row>
    <row r="200" spans="1:13" x14ac:dyDescent="0.25">
      <c r="A200" s="9">
        <v>1372</v>
      </c>
      <c r="B200" s="11" t="s">
        <v>1293</v>
      </c>
      <c r="C200" s="10" t="s">
        <v>54</v>
      </c>
      <c r="D200" s="10">
        <v>2007</v>
      </c>
      <c r="E200" s="12">
        <v>2</v>
      </c>
      <c r="F200" s="12">
        <f>G200/E200</f>
        <v>6250.5</v>
      </c>
      <c r="G200" s="12">
        <v>12501</v>
      </c>
      <c r="H200" s="2"/>
      <c r="I200" s="2"/>
      <c r="L200" s="2"/>
      <c r="M200" s="2"/>
    </row>
    <row r="201" spans="1:13" x14ac:dyDescent="0.25">
      <c r="A201" s="9">
        <v>1969</v>
      </c>
      <c r="B201" s="11" t="s">
        <v>1791</v>
      </c>
      <c r="C201" s="10" t="s">
        <v>54</v>
      </c>
      <c r="D201" s="10">
        <v>2007</v>
      </c>
      <c r="E201" s="12">
        <v>3</v>
      </c>
      <c r="F201" s="12">
        <v>3534.77</v>
      </c>
      <c r="G201" s="12">
        <v>10604.31</v>
      </c>
      <c r="H201" s="2"/>
      <c r="I201" s="2"/>
      <c r="L201" s="2"/>
      <c r="M201" s="2"/>
    </row>
    <row r="202" spans="1:13" ht="37.5" x14ac:dyDescent="0.25">
      <c r="A202" s="9">
        <v>1966</v>
      </c>
      <c r="B202" s="11" t="s">
        <v>1788</v>
      </c>
      <c r="C202" s="10" t="s">
        <v>54</v>
      </c>
      <c r="D202" s="10">
        <v>2007</v>
      </c>
      <c r="E202" s="12">
        <v>1</v>
      </c>
      <c r="F202" s="12">
        <f>G202/E202</f>
        <v>9490.51</v>
      </c>
      <c r="G202" s="12">
        <v>9490.51</v>
      </c>
      <c r="H202" s="2"/>
      <c r="I202" s="2"/>
      <c r="L202" s="2"/>
      <c r="M202" s="2"/>
    </row>
    <row r="203" spans="1:13" x14ac:dyDescent="0.25">
      <c r="A203" s="9">
        <v>1494</v>
      </c>
      <c r="B203" s="11" t="s">
        <v>1401</v>
      </c>
      <c r="C203" s="10" t="s">
        <v>54</v>
      </c>
      <c r="D203" s="10">
        <v>2007</v>
      </c>
      <c r="E203" s="12">
        <v>1</v>
      </c>
      <c r="F203" s="12">
        <f>G203/E203</f>
        <v>9000</v>
      </c>
      <c r="G203" s="12">
        <v>9000</v>
      </c>
      <c r="H203" s="2"/>
      <c r="I203" s="2"/>
      <c r="L203" s="2"/>
      <c r="M203" s="2"/>
    </row>
    <row r="204" spans="1:13" x14ac:dyDescent="0.25">
      <c r="A204" s="9">
        <v>1371</v>
      </c>
      <c r="B204" s="11" t="s">
        <v>1292</v>
      </c>
      <c r="C204" s="10" t="s">
        <v>54</v>
      </c>
      <c r="D204" s="10">
        <v>2007</v>
      </c>
      <c r="E204" s="12">
        <v>1</v>
      </c>
      <c r="F204" s="12">
        <f>G204/E204</f>
        <v>8550.25</v>
      </c>
      <c r="G204" s="12">
        <v>8550.25</v>
      </c>
      <c r="H204" s="2"/>
      <c r="I204" s="2"/>
      <c r="L204" s="2"/>
      <c r="M204" s="2"/>
    </row>
    <row r="205" spans="1:13" x14ac:dyDescent="0.25">
      <c r="A205" s="9">
        <v>1479</v>
      </c>
      <c r="B205" s="11" t="s">
        <v>1386</v>
      </c>
      <c r="C205" s="10" t="s">
        <v>54</v>
      </c>
      <c r="D205" s="10">
        <v>2007</v>
      </c>
      <c r="E205" s="12">
        <v>1</v>
      </c>
      <c r="F205" s="12">
        <f>G205/E205</f>
        <v>7425</v>
      </c>
      <c r="G205" s="12">
        <v>7425</v>
      </c>
      <c r="H205" s="2"/>
      <c r="I205" s="2"/>
      <c r="L205" s="2"/>
      <c r="M205" s="2"/>
    </row>
    <row r="206" spans="1:13" ht="37.5" x14ac:dyDescent="0.25">
      <c r="A206" s="9">
        <v>1955</v>
      </c>
      <c r="B206" s="11" t="s">
        <v>1779</v>
      </c>
      <c r="C206" s="10" t="s">
        <v>54</v>
      </c>
      <c r="D206" s="10">
        <v>2006</v>
      </c>
      <c r="E206" s="12">
        <v>1</v>
      </c>
      <c r="F206" s="12">
        <v>7421.9</v>
      </c>
      <c r="G206" s="12">
        <v>7421.9</v>
      </c>
      <c r="H206" s="2"/>
      <c r="I206" s="2"/>
      <c r="L206" s="2"/>
      <c r="M206" s="2"/>
    </row>
    <row r="207" spans="1:13" x14ac:dyDescent="0.25">
      <c r="A207" s="9">
        <v>1967</v>
      </c>
      <c r="B207" s="11" t="s">
        <v>1789</v>
      </c>
      <c r="C207" s="10" t="s">
        <v>54</v>
      </c>
      <c r="D207" s="10">
        <v>2007</v>
      </c>
      <c r="E207" s="12">
        <v>1</v>
      </c>
      <c r="F207" s="12">
        <v>7117.89</v>
      </c>
      <c r="G207" s="12">
        <v>7117.89</v>
      </c>
      <c r="H207" s="2"/>
      <c r="I207" s="2"/>
      <c r="L207" s="2"/>
      <c r="M207" s="2"/>
    </row>
    <row r="208" spans="1:13" x14ac:dyDescent="0.25">
      <c r="A208" s="9">
        <v>1552</v>
      </c>
      <c r="B208" s="11" t="s">
        <v>1292</v>
      </c>
      <c r="C208" s="10" t="s">
        <v>54</v>
      </c>
      <c r="D208" s="10">
        <v>2007</v>
      </c>
      <c r="E208" s="12">
        <v>1</v>
      </c>
      <c r="F208" s="12">
        <f>G208/E208</f>
        <v>6200</v>
      </c>
      <c r="G208" s="12">
        <v>6200</v>
      </c>
      <c r="H208" s="2"/>
      <c r="I208" s="2"/>
      <c r="L208" s="2"/>
      <c r="M208" s="2"/>
    </row>
    <row r="209" spans="1:13" x14ac:dyDescent="0.25">
      <c r="A209" s="9">
        <v>1936</v>
      </c>
      <c r="B209" s="11" t="s">
        <v>1762</v>
      </c>
      <c r="C209" s="10" t="s">
        <v>54</v>
      </c>
      <c r="D209" s="10">
        <v>2007</v>
      </c>
      <c r="E209" s="12">
        <v>1</v>
      </c>
      <c r="F209" s="12">
        <v>5000</v>
      </c>
      <c r="G209" s="12">
        <v>5000</v>
      </c>
      <c r="H209" s="2"/>
      <c r="I209" s="2"/>
      <c r="L209" s="2"/>
      <c r="M209" s="2"/>
    </row>
    <row r="210" spans="1:13" x14ac:dyDescent="0.25">
      <c r="A210" s="9">
        <v>1945</v>
      </c>
      <c r="B210" s="11" t="s">
        <v>1770</v>
      </c>
      <c r="C210" s="10" t="s">
        <v>54</v>
      </c>
      <c r="D210" s="10">
        <v>2006</v>
      </c>
      <c r="E210" s="12">
        <v>26</v>
      </c>
      <c r="F210" s="12">
        <v>180</v>
      </c>
      <c r="G210" s="12">
        <v>4680</v>
      </c>
      <c r="H210" s="2"/>
      <c r="I210" s="2"/>
      <c r="L210" s="2"/>
      <c r="M210" s="2"/>
    </row>
    <row r="211" spans="1:13" x14ac:dyDescent="0.25">
      <c r="A211" s="9">
        <v>1972</v>
      </c>
      <c r="B211" s="11" t="s">
        <v>1794</v>
      </c>
      <c r="C211" s="10" t="s">
        <v>54</v>
      </c>
      <c r="D211" s="10">
        <v>2007</v>
      </c>
      <c r="E211" s="12">
        <v>2</v>
      </c>
      <c r="F211" s="12">
        <v>1730</v>
      </c>
      <c r="G211" s="12">
        <v>3460</v>
      </c>
      <c r="H211" s="2"/>
      <c r="I211" s="2"/>
      <c r="L211" s="2"/>
      <c r="M211" s="2"/>
    </row>
    <row r="212" spans="1:13" x14ac:dyDescent="0.25">
      <c r="A212" s="9">
        <v>1976</v>
      </c>
      <c r="B212" s="11" t="s">
        <v>1797</v>
      </c>
      <c r="C212" s="10" t="s">
        <v>54</v>
      </c>
      <c r="D212" s="10">
        <v>2007</v>
      </c>
      <c r="E212" s="12">
        <v>2</v>
      </c>
      <c r="F212" s="12">
        <v>1510.73</v>
      </c>
      <c r="G212" s="12">
        <v>3021.46</v>
      </c>
      <c r="H212" s="2"/>
      <c r="I212" s="2"/>
      <c r="L212" s="2"/>
      <c r="M212" s="2"/>
    </row>
    <row r="213" spans="1:13" x14ac:dyDescent="0.25">
      <c r="A213" s="9">
        <v>1944</v>
      </c>
      <c r="B213" s="11" t="s">
        <v>1769</v>
      </c>
      <c r="C213" s="10" t="s">
        <v>54</v>
      </c>
      <c r="D213" s="10">
        <v>2006</v>
      </c>
      <c r="E213" s="12">
        <v>20</v>
      </c>
      <c r="F213" s="12">
        <v>150</v>
      </c>
      <c r="G213" s="12">
        <v>3000</v>
      </c>
      <c r="H213" s="2"/>
      <c r="I213" s="2"/>
      <c r="L213" s="2"/>
      <c r="M213" s="2"/>
    </row>
    <row r="214" spans="1:13" x14ac:dyDescent="0.25">
      <c r="A214" s="9">
        <v>1533</v>
      </c>
      <c r="B214" s="11" t="s">
        <v>1435</v>
      </c>
      <c r="C214" s="10" t="s">
        <v>54</v>
      </c>
      <c r="D214" s="10">
        <v>2007</v>
      </c>
      <c r="E214" s="12">
        <v>1</v>
      </c>
      <c r="F214" s="12">
        <f>G214/E214</f>
        <v>2700</v>
      </c>
      <c r="G214" s="12">
        <v>2700</v>
      </c>
      <c r="H214" s="2"/>
      <c r="I214" s="2"/>
      <c r="L214" s="2"/>
      <c r="M214" s="2"/>
    </row>
    <row r="215" spans="1:13" x14ac:dyDescent="0.25">
      <c r="A215" s="9">
        <v>1959</v>
      </c>
      <c r="B215" s="11" t="s">
        <v>1782</v>
      </c>
      <c r="C215" s="10" t="s">
        <v>54</v>
      </c>
      <c r="D215" s="10">
        <v>2007</v>
      </c>
      <c r="E215" s="12">
        <v>18</v>
      </c>
      <c r="F215" s="12">
        <v>148</v>
      </c>
      <c r="G215" s="12">
        <v>2664</v>
      </c>
      <c r="H215" s="2"/>
      <c r="I215" s="2"/>
      <c r="L215" s="2"/>
      <c r="M215" s="2"/>
    </row>
    <row r="216" spans="1:13" x14ac:dyDescent="0.25">
      <c r="A216" s="9">
        <v>153</v>
      </c>
      <c r="B216" s="11" t="s">
        <v>165</v>
      </c>
      <c r="C216" s="10" t="s">
        <v>54</v>
      </c>
      <c r="D216" s="10">
        <v>2006</v>
      </c>
      <c r="E216" s="12">
        <v>33</v>
      </c>
      <c r="F216" s="12">
        <f>G216/E216</f>
        <v>73.506060606060601</v>
      </c>
      <c r="G216" s="12">
        <v>2425.6999999999998</v>
      </c>
      <c r="H216" s="2"/>
      <c r="I216" s="2"/>
      <c r="L216" s="2"/>
      <c r="M216" s="2"/>
    </row>
    <row r="217" spans="1:13" ht="37.5" x14ac:dyDescent="0.25">
      <c r="A217" s="9">
        <v>1940</v>
      </c>
      <c r="B217" s="11" t="s">
        <v>1766</v>
      </c>
      <c r="C217" s="10" t="s">
        <v>54</v>
      </c>
      <c r="D217" s="10">
        <v>2007</v>
      </c>
      <c r="E217" s="12">
        <v>1</v>
      </c>
      <c r="F217" s="12">
        <v>2372.63</v>
      </c>
      <c r="G217" s="12">
        <v>2372.63</v>
      </c>
      <c r="H217" s="2"/>
      <c r="I217" s="2"/>
      <c r="L217" s="2"/>
      <c r="M217" s="2"/>
    </row>
    <row r="218" spans="1:13" ht="37.5" x14ac:dyDescent="0.25">
      <c r="A218" s="9">
        <v>1974</v>
      </c>
      <c r="B218" s="11" t="s">
        <v>1796</v>
      </c>
      <c r="C218" s="10" t="s">
        <v>54</v>
      </c>
      <c r="D218" s="10">
        <v>2007</v>
      </c>
      <c r="E218" s="12">
        <v>1</v>
      </c>
      <c r="F218" s="12">
        <v>2372.63</v>
      </c>
      <c r="G218" s="12">
        <v>2372.63</v>
      </c>
      <c r="H218" s="2"/>
      <c r="I218" s="2"/>
      <c r="L218" s="2"/>
      <c r="M218" s="2"/>
    </row>
    <row r="219" spans="1:13" ht="37.5" x14ac:dyDescent="0.25">
      <c r="A219" s="9">
        <v>1980</v>
      </c>
      <c r="B219" s="11" t="s">
        <v>1801</v>
      </c>
      <c r="C219" s="10" t="s">
        <v>54</v>
      </c>
      <c r="D219" s="10">
        <v>2007</v>
      </c>
      <c r="E219" s="12">
        <v>1</v>
      </c>
      <c r="F219" s="12">
        <f>G219/E219</f>
        <v>2372.63</v>
      </c>
      <c r="G219" s="12">
        <v>2372.63</v>
      </c>
      <c r="H219" s="2"/>
      <c r="I219" s="2"/>
      <c r="L219" s="2"/>
      <c r="M219" s="2"/>
    </row>
    <row r="220" spans="1:13" x14ac:dyDescent="0.25">
      <c r="A220" s="9">
        <v>913</v>
      </c>
      <c r="B220" s="11" t="s">
        <v>873</v>
      </c>
      <c r="C220" s="10" t="s">
        <v>54</v>
      </c>
      <c r="D220" s="10">
        <v>2006</v>
      </c>
      <c r="E220" s="12">
        <v>88.25</v>
      </c>
      <c r="F220" s="12">
        <f>G220/E220</f>
        <v>26.090764872521248</v>
      </c>
      <c r="G220" s="12">
        <v>2302.5100000000002</v>
      </c>
      <c r="H220" s="2"/>
      <c r="I220" s="2"/>
      <c r="L220" s="2"/>
      <c r="M220" s="2"/>
    </row>
    <row r="221" spans="1:13" x14ac:dyDescent="0.25">
      <c r="A221" s="9">
        <v>1949</v>
      </c>
      <c r="B221" s="11" t="s">
        <v>1774</v>
      </c>
      <c r="C221" s="10" t="s">
        <v>54</v>
      </c>
      <c r="D221" s="10">
        <v>2006</v>
      </c>
      <c r="E221" s="12">
        <v>1</v>
      </c>
      <c r="F221" s="12">
        <f>G221/E221</f>
        <v>2180.75</v>
      </c>
      <c r="G221" s="12">
        <v>2180.75</v>
      </c>
      <c r="H221" s="2"/>
      <c r="I221" s="2"/>
      <c r="L221" s="2"/>
      <c r="M221" s="2"/>
    </row>
    <row r="222" spans="1:13" x14ac:dyDescent="0.25">
      <c r="A222" s="9">
        <v>1946</v>
      </c>
      <c r="B222" s="11" t="s">
        <v>1771</v>
      </c>
      <c r="C222" s="10" t="s">
        <v>54</v>
      </c>
      <c r="D222" s="10">
        <v>2006</v>
      </c>
      <c r="E222" s="12">
        <v>10</v>
      </c>
      <c r="F222" s="12">
        <v>210</v>
      </c>
      <c r="G222" s="12">
        <v>2100</v>
      </c>
      <c r="H222" s="2"/>
      <c r="I222" s="2"/>
      <c r="L222" s="2"/>
      <c r="M222" s="2"/>
    </row>
    <row r="223" spans="1:13" x14ac:dyDescent="0.25">
      <c r="A223" s="9">
        <v>1941</v>
      </c>
      <c r="B223" s="11" t="s">
        <v>1767</v>
      </c>
      <c r="C223" s="10" t="s">
        <v>54</v>
      </c>
      <c r="D223" s="10">
        <v>2006</v>
      </c>
      <c r="E223" s="12">
        <v>1</v>
      </c>
      <c r="F223" s="12">
        <v>2000</v>
      </c>
      <c r="G223" s="12">
        <v>2000</v>
      </c>
      <c r="H223" s="2"/>
      <c r="I223" s="2"/>
      <c r="L223" s="2"/>
      <c r="M223" s="2"/>
    </row>
    <row r="224" spans="1:13" x14ac:dyDescent="0.25">
      <c r="A224" s="9">
        <v>1979</v>
      </c>
      <c r="B224" s="11" t="s">
        <v>1800</v>
      </c>
      <c r="C224" s="10" t="s">
        <v>54</v>
      </c>
      <c r="D224" s="10">
        <v>2007</v>
      </c>
      <c r="E224" s="12">
        <v>3</v>
      </c>
      <c r="F224" s="12">
        <v>327.96999999999997</v>
      </c>
      <c r="G224" s="12">
        <v>983.91</v>
      </c>
      <c r="H224" s="2"/>
      <c r="I224" s="2"/>
      <c r="L224" s="2"/>
      <c r="M224" s="2"/>
    </row>
    <row r="225" spans="1:13" x14ac:dyDescent="0.25">
      <c r="A225" s="9">
        <v>1956</v>
      </c>
      <c r="B225" s="11" t="s">
        <v>1780</v>
      </c>
      <c r="C225" s="10" t="s">
        <v>54</v>
      </c>
      <c r="D225" s="10">
        <v>2007</v>
      </c>
      <c r="E225" s="12">
        <v>1</v>
      </c>
      <c r="F225" s="12">
        <v>777.63</v>
      </c>
      <c r="G225" s="12">
        <v>777.63</v>
      </c>
      <c r="H225" s="2"/>
      <c r="I225" s="2"/>
      <c r="L225" s="2"/>
      <c r="M225" s="2"/>
    </row>
    <row r="226" spans="1:13" ht="37.5" x14ac:dyDescent="0.25">
      <c r="A226" s="9">
        <v>1366</v>
      </c>
      <c r="B226" s="11" t="s">
        <v>1287</v>
      </c>
      <c r="C226" s="10" t="s">
        <v>54</v>
      </c>
      <c r="D226" s="10">
        <v>2007</v>
      </c>
      <c r="E226" s="12">
        <v>3</v>
      </c>
      <c r="F226" s="12">
        <f>G226/E226</f>
        <v>228</v>
      </c>
      <c r="G226" s="12">
        <v>684</v>
      </c>
      <c r="H226" s="2"/>
      <c r="I226" s="2"/>
      <c r="L226" s="2"/>
      <c r="M226" s="2"/>
    </row>
    <row r="227" spans="1:13" x14ac:dyDescent="0.25">
      <c r="A227" s="9">
        <v>1978</v>
      </c>
      <c r="B227" s="11" t="s">
        <v>1799</v>
      </c>
      <c r="C227" s="10" t="s">
        <v>54</v>
      </c>
      <c r="D227" s="10">
        <v>2007</v>
      </c>
      <c r="E227" s="12">
        <v>3</v>
      </c>
      <c r="F227" s="12">
        <f>G227/E227</f>
        <v>221.07333333333335</v>
      </c>
      <c r="G227" s="12">
        <v>663.22</v>
      </c>
      <c r="H227" s="2"/>
      <c r="I227" s="2"/>
      <c r="L227" s="2"/>
      <c r="M227" s="2"/>
    </row>
    <row r="228" spans="1:13" x14ac:dyDescent="0.25">
      <c r="A228" s="9">
        <v>1950</v>
      </c>
      <c r="B228" s="11" t="s">
        <v>869</v>
      </c>
      <c r="C228" s="10" t="s">
        <v>54</v>
      </c>
      <c r="D228" s="10">
        <v>2007</v>
      </c>
      <c r="E228" s="12">
        <v>3</v>
      </c>
      <c r="F228" s="12">
        <v>220.29999999999998</v>
      </c>
      <c r="G228" s="12">
        <v>660.9</v>
      </c>
      <c r="H228" s="2"/>
      <c r="I228" s="2"/>
      <c r="L228" s="2"/>
      <c r="M228" s="2"/>
    </row>
    <row r="229" spans="1:13" x14ac:dyDescent="0.25">
      <c r="A229" s="9">
        <v>918</v>
      </c>
      <c r="B229" s="11" t="s">
        <v>878</v>
      </c>
      <c r="C229" s="10" t="s">
        <v>54</v>
      </c>
      <c r="D229" s="10">
        <v>2006</v>
      </c>
      <c r="E229" s="12">
        <v>9.25</v>
      </c>
      <c r="F229" s="12">
        <f>G229/E229</f>
        <v>70.009729729729727</v>
      </c>
      <c r="G229" s="12">
        <v>647.59</v>
      </c>
      <c r="H229" s="2"/>
      <c r="I229" s="2"/>
      <c r="L229" s="2"/>
      <c r="M229" s="2"/>
    </row>
    <row r="230" spans="1:13" x14ac:dyDescent="0.25">
      <c r="A230" s="9">
        <v>908</v>
      </c>
      <c r="B230" s="11" t="s">
        <v>868</v>
      </c>
      <c r="C230" s="10" t="s">
        <v>54</v>
      </c>
      <c r="D230" s="10">
        <v>2006</v>
      </c>
      <c r="E230" s="12">
        <v>340</v>
      </c>
      <c r="F230" s="12">
        <f>G230/E230</f>
        <v>1.8</v>
      </c>
      <c r="G230" s="12">
        <v>612</v>
      </c>
      <c r="H230" s="2"/>
      <c r="I230" s="2"/>
      <c r="L230" s="2"/>
      <c r="M230" s="2"/>
    </row>
    <row r="231" spans="1:13" x14ac:dyDescent="0.25">
      <c r="A231" s="9">
        <v>1951</v>
      </c>
      <c r="B231" s="11" t="s">
        <v>1775</v>
      </c>
      <c r="C231" s="10" t="s">
        <v>54</v>
      </c>
      <c r="D231" s="10">
        <v>2007</v>
      </c>
      <c r="E231" s="12">
        <v>32</v>
      </c>
      <c r="F231" s="12">
        <v>18.64</v>
      </c>
      <c r="G231" s="12">
        <v>596.48</v>
      </c>
      <c r="H231" s="2"/>
      <c r="I231" s="2"/>
      <c r="L231" s="2"/>
      <c r="M231" s="2"/>
    </row>
    <row r="232" spans="1:13" x14ac:dyDescent="0.25">
      <c r="A232" s="9">
        <v>1957</v>
      </c>
      <c r="B232" s="11" t="s">
        <v>1781</v>
      </c>
      <c r="C232" s="10" t="s">
        <v>54</v>
      </c>
      <c r="D232" s="10">
        <v>2007</v>
      </c>
      <c r="E232" s="12">
        <v>2</v>
      </c>
      <c r="F232" s="12">
        <v>271.19</v>
      </c>
      <c r="G232" s="12">
        <v>542.38</v>
      </c>
      <c r="H232" s="2"/>
      <c r="I232" s="2"/>
      <c r="L232" s="2"/>
      <c r="M232" s="2"/>
    </row>
    <row r="233" spans="1:13" x14ac:dyDescent="0.25">
      <c r="A233" s="9">
        <v>898</v>
      </c>
      <c r="B233" s="11" t="s">
        <v>859</v>
      </c>
      <c r="C233" s="10" t="s">
        <v>54</v>
      </c>
      <c r="D233" s="10">
        <v>2006</v>
      </c>
      <c r="E233" s="12">
        <v>50</v>
      </c>
      <c r="F233" s="12">
        <f>G233/E233</f>
        <v>10</v>
      </c>
      <c r="G233" s="12">
        <v>500</v>
      </c>
      <c r="H233" s="2"/>
      <c r="I233" s="2"/>
      <c r="L233" s="2"/>
      <c r="M233" s="2"/>
    </row>
    <row r="234" spans="1:13" x14ac:dyDescent="0.25">
      <c r="A234" s="9">
        <v>1958</v>
      </c>
      <c r="B234" s="11" t="s">
        <v>1782</v>
      </c>
      <c r="C234" s="10" t="s">
        <v>54</v>
      </c>
      <c r="D234" s="10">
        <v>2006</v>
      </c>
      <c r="E234" s="12">
        <v>5</v>
      </c>
      <c r="F234" s="12">
        <v>96</v>
      </c>
      <c r="G234" s="12">
        <v>480</v>
      </c>
      <c r="H234" s="2"/>
      <c r="I234" s="2"/>
      <c r="L234" s="2"/>
      <c r="M234" s="2"/>
    </row>
    <row r="235" spans="1:13" x14ac:dyDescent="0.25">
      <c r="A235" s="9">
        <v>1551</v>
      </c>
      <c r="B235" s="11" t="s">
        <v>1451</v>
      </c>
      <c r="C235" s="10" t="s">
        <v>54</v>
      </c>
      <c r="D235" s="10">
        <v>2007</v>
      </c>
      <c r="E235" s="12">
        <v>1</v>
      </c>
      <c r="F235" s="12">
        <f>G235/E235</f>
        <v>430.06</v>
      </c>
      <c r="G235" s="12">
        <v>430.06</v>
      </c>
      <c r="H235" s="2"/>
      <c r="I235" s="2"/>
      <c r="L235" s="2"/>
      <c r="M235" s="2"/>
    </row>
    <row r="236" spans="1:13" x14ac:dyDescent="0.25">
      <c r="A236" s="9">
        <v>154</v>
      </c>
      <c r="B236" s="11" t="s">
        <v>166</v>
      </c>
      <c r="C236" s="10" t="s">
        <v>54</v>
      </c>
      <c r="D236" s="10">
        <v>2006</v>
      </c>
      <c r="E236" s="12">
        <v>1</v>
      </c>
      <c r="F236" s="12">
        <f>G236/E236</f>
        <v>425</v>
      </c>
      <c r="G236" s="12">
        <v>425</v>
      </c>
      <c r="H236" s="2"/>
      <c r="I236" s="2"/>
      <c r="L236" s="2"/>
      <c r="M236" s="2"/>
    </row>
    <row r="237" spans="1:13" x14ac:dyDescent="0.25">
      <c r="A237" s="9">
        <v>1942</v>
      </c>
      <c r="B237" s="11" t="s">
        <v>1768</v>
      </c>
      <c r="C237" s="10" t="s">
        <v>54</v>
      </c>
      <c r="D237" s="10">
        <v>2006</v>
      </c>
      <c r="E237" s="12">
        <v>20</v>
      </c>
      <c r="F237" s="12">
        <v>20.8</v>
      </c>
      <c r="G237" s="12">
        <v>416</v>
      </c>
      <c r="H237" s="2"/>
      <c r="I237" s="2"/>
      <c r="L237" s="2"/>
      <c r="M237" s="2"/>
    </row>
    <row r="238" spans="1:13" x14ac:dyDescent="0.25">
      <c r="A238" s="9">
        <v>1241</v>
      </c>
      <c r="B238" s="11" t="s">
        <v>1175</v>
      </c>
      <c r="C238" s="10" t="s">
        <v>54</v>
      </c>
      <c r="D238" s="10">
        <v>2007</v>
      </c>
      <c r="E238" s="12">
        <v>409</v>
      </c>
      <c r="F238" s="12">
        <f>G238/E238</f>
        <v>1</v>
      </c>
      <c r="G238" s="12">
        <v>409</v>
      </c>
      <c r="H238" s="2"/>
      <c r="I238" s="2"/>
      <c r="L238" s="2"/>
      <c r="M238" s="2"/>
    </row>
    <row r="239" spans="1:13" x14ac:dyDescent="0.25">
      <c r="A239" s="9">
        <v>1085</v>
      </c>
      <c r="B239" s="11" t="s">
        <v>1024</v>
      </c>
      <c r="C239" s="10" t="s">
        <v>54</v>
      </c>
      <c r="D239" s="10">
        <v>2007</v>
      </c>
      <c r="E239" s="12">
        <v>400</v>
      </c>
      <c r="F239" s="12">
        <f>G239/E239</f>
        <v>1</v>
      </c>
      <c r="G239" s="12">
        <v>400</v>
      </c>
      <c r="H239" s="2"/>
      <c r="I239" s="2"/>
      <c r="L239" s="2"/>
      <c r="M239" s="2"/>
    </row>
    <row r="240" spans="1:13" x14ac:dyDescent="0.25">
      <c r="A240" s="9">
        <v>1485</v>
      </c>
      <c r="B240" s="11" t="s">
        <v>1392</v>
      </c>
      <c r="C240" s="10" t="s">
        <v>54</v>
      </c>
      <c r="D240" s="10">
        <v>2007</v>
      </c>
      <c r="E240" s="12">
        <v>1</v>
      </c>
      <c r="F240" s="12">
        <f>G240/E240</f>
        <v>399</v>
      </c>
      <c r="G240" s="12">
        <v>399</v>
      </c>
      <c r="H240" s="2"/>
      <c r="I240" s="2"/>
      <c r="L240" s="2"/>
      <c r="M240" s="2"/>
    </row>
    <row r="241" spans="1:13" x14ac:dyDescent="0.25">
      <c r="A241" s="9">
        <v>1213</v>
      </c>
      <c r="B241" s="11" t="s">
        <v>1147</v>
      </c>
      <c r="C241" s="10" t="s">
        <v>54</v>
      </c>
      <c r="D241" s="10">
        <v>2007</v>
      </c>
      <c r="E241" s="12">
        <v>364</v>
      </c>
      <c r="F241" s="12">
        <f>G241/E241</f>
        <v>1</v>
      </c>
      <c r="G241" s="12">
        <v>364</v>
      </c>
      <c r="H241" s="2"/>
      <c r="I241" s="2"/>
      <c r="L241" s="2"/>
      <c r="M241" s="2"/>
    </row>
    <row r="242" spans="1:13" x14ac:dyDescent="0.25">
      <c r="A242" s="9">
        <v>1971</v>
      </c>
      <c r="B242" s="11" t="s">
        <v>1793</v>
      </c>
      <c r="C242" s="10" t="s">
        <v>54</v>
      </c>
      <c r="D242" s="10">
        <v>2006</v>
      </c>
      <c r="E242" s="12">
        <v>7</v>
      </c>
      <c r="F242" s="12">
        <v>46.5</v>
      </c>
      <c r="G242" s="12">
        <v>325.5</v>
      </c>
      <c r="H242" s="2"/>
      <c r="I242" s="2"/>
      <c r="L242" s="2"/>
      <c r="M242" s="2"/>
    </row>
    <row r="243" spans="1:13" x14ac:dyDescent="0.25">
      <c r="A243" s="9">
        <v>1214</v>
      </c>
      <c r="B243" s="11" t="s">
        <v>1148</v>
      </c>
      <c r="C243" s="10" t="s">
        <v>54</v>
      </c>
      <c r="D243" s="10">
        <v>2007</v>
      </c>
      <c r="E243" s="12">
        <v>310</v>
      </c>
      <c r="F243" s="12">
        <f>G243/E243</f>
        <v>1</v>
      </c>
      <c r="G243" s="12">
        <v>310</v>
      </c>
      <c r="H243" s="2"/>
      <c r="I243" s="2"/>
      <c r="L243" s="2"/>
      <c r="M243" s="2"/>
    </row>
    <row r="244" spans="1:13" x14ac:dyDescent="0.25">
      <c r="A244" s="9">
        <v>152</v>
      </c>
      <c r="B244" s="11" t="s">
        <v>164</v>
      </c>
      <c r="C244" s="10" t="s">
        <v>54</v>
      </c>
      <c r="D244" s="10">
        <v>2006</v>
      </c>
      <c r="E244" s="12">
        <v>2</v>
      </c>
      <c r="F244" s="12">
        <f>G244/E244</f>
        <v>154.88499999999999</v>
      </c>
      <c r="G244" s="12">
        <v>309.77</v>
      </c>
      <c r="H244" s="2"/>
      <c r="I244" s="2"/>
      <c r="L244" s="2"/>
      <c r="M244" s="2"/>
    </row>
    <row r="245" spans="1:13" x14ac:dyDescent="0.25">
      <c r="A245" s="9">
        <v>1195</v>
      </c>
      <c r="B245" s="11" t="s">
        <v>810</v>
      </c>
      <c r="C245" s="10" t="s">
        <v>54</v>
      </c>
      <c r="D245" s="10">
        <v>2007</v>
      </c>
      <c r="E245" s="12">
        <v>303</v>
      </c>
      <c r="F245" s="12">
        <f>G245/E245</f>
        <v>1</v>
      </c>
      <c r="G245" s="12">
        <v>303</v>
      </c>
      <c r="H245" s="2"/>
      <c r="I245" s="2"/>
      <c r="L245" s="2"/>
      <c r="M245" s="2"/>
    </row>
    <row r="246" spans="1:13" x14ac:dyDescent="0.25">
      <c r="A246" s="9">
        <v>914</v>
      </c>
      <c r="B246" s="11" t="s">
        <v>874</v>
      </c>
      <c r="C246" s="10" t="s">
        <v>54</v>
      </c>
      <c r="D246" s="10">
        <v>2007</v>
      </c>
      <c r="E246" s="12">
        <v>301</v>
      </c>
      <c r="F246" s="12">
        <f>G246/E246</f>
        <v>1</v>
      </c>
      <c r="G246" s="12">
        <v>301</v>
      </c>
      <c r="H246" s="2"/>
      <c r="I246" s="2"/>
      <c r="L246" s="2"/>
      <c r="M246" s="2"/>
    </row>
    <row r="247" spans="1:13" ht="37.5" x14ac:dyDescent="0.25">
      <c r="A247" s="9">
        <v>386</v>
      </c>
      <c r="B247" s="11" t="s">
        <v>385</v>
      </c>
      <c r="C247" s="10" t="s">
        <v>54</v>
      </c>
      <c r="D247" s="10">
        <v>2007</v>
      </c>
      <c r="E247" s="12">
        <v>285</v>
      </c>
      <c r="F247" s="12">
        <f>G247/E247</f>
        <v>1</v>
      </c>
      <c r="G247" s="12">
        <v>285</v>
      </c>
      <c r="H247" s="2"/>
      <c r="I247" s="2"/>
      <c r="L247" s="2"/>
      <c r="M247" s="2"/>
    </row>
    <row r="248" spans="1:13" x14ac:dyDescent="0.25">
      <c r="A248" s="9">
        <v>1088</v>
      </c>
      <c r="B248" s="11" t="s">
        <v>1026</v>
      </c>
      <c r="C248" s="10" t="s">
        <v>54</v>
      </c>
      <c r="D248" s="10">
        <v>2007</v>
      </c>
      <c r="E248" s="12">
        <v>280</v>
      </c>
      <c r="F248" s="12">
        <f>G248/E248</f>
        <v>1</v>
      </c>
      <c r="G248" s="12">
        <v>280</v>
      </c>
      <c r="H248" s="2"/>
      <c r="I248" s="2"/>
      <c r="L248" s="2"/>
      <c r="M248" s="2"/>
    </row>
    <row r="249" spans="1:13" x14ac:dyDescent="0.25">
      <c r="A249" s="9">
        <v>906</v>
      </c>
      <c r="B249" s="11" t="s">
        <v>866</v>
      </c>
      <c r="C249" s="10" t="s">
        <v>54</v>
      </c>
      <c r="D249" s="10">
        <v>2007</v>
      </c>
      <c r="E249" s="12">
        <v>10</v>
      </c>
      <c r="F249" s="12">
        <f>G249/E249</f>
        <v>25</v>
      </c>
      <c r="G249" s="12">
        <v>250</v>
      </c>
      <c r="H249" s="2"/>
      <c r="I249" s="2"/>
      <c r="L249" s="2"/>
      <c r="M249" s="2"/>
    </row>
    <row r="250" spans="1:13" x14ac:dyDescent="0.25">
      <c r="A250" s="9">
        <v>2319</v>
      </c>
      <c r="B250" s="11" t="s">
        <v>2085</v>
      </c>
      <c r="C250" s="10" t="s">
        <v>54</v>
      </c>
      <c r="D250" s="10">
        <v>2008</v>
      </c>
      <c r="E250" s="12">
        <v>6</v>
      </c>
      <c r="F250" s="12">
        <f>G250/E250</f>
        <v>38.103333333333332</v>
      </c>
      <c r="G250" s="12">
        <v>228.62</v>
      </c>
      <c r="H250" s="2"/>
      <c r="I250" s="2"/>
      <c r="L250" s="2"/>
      <c r="M250" s="2"/>
    </row>
    <row r="251" spans="1:13" x14ac:dyDescent="0.25">
      <c r="A251" s="9">
        <v>1553</v>
      </c>
      <c r="B251" s="11" t="s">
        <v>1452</v>
      </c>
      <c r="C251" s="10" t="s">
        <v>54</v>
      </c>
      <c r="D251" s="10">
        <v>2007</v>
      </c>
      <c r="E251" s="12">
        <v>1</v>
      </c>
      <c r="F251" s="12">
        <f>G251/E251</f>
        <v>228</v>
      </c>
      <c r="G251" s="12">
        <v>228</v>
      </c>
      <c r="H251" s="2"/>
      <c r="I251" s="2"/>
      <c r="L251" s="2"/>
      <c r="M251" s="2"/>
    </row>
    <row r="252" spans="1:13" x14ac:dyDescent="0.25">
      <c r="A252" s="9">
        <v>1435</v>
      </c>
      <c r="B252" s="11" t="s">
        <v>1354</v>
      </c>
      <c r="C252" s="10" t="s">
        <v>54</v>
      </c>
      <c r="D252" s="10">
        <v>2007</v>
      </c>
      <c r="E252" s="12">
        <v>40</v>
      </c>
      <c r="F252" s="12">
        <f>G252/E252</f>
        <v>5.5</v>
      </c>
      <c r="G252" s="12">
        <v>220</v>
      </c>
      <c r="H252" s="2"/>
      <c r="I252" s="2"/>
      <c r="L252" s="2"/>
      <c r="M252" s="2"/>
    </row>
    <row r="253" spans="1:13" ht="37.5" x14ac:dyDescent="0.25">
      <c r="A253" s="9">
        <v>1244</v>
      </c>
      <c r="B253" s="11" t="s">
        <v>1178</v>
      </c>
      <c r="C253" s="10" t="s">
        <v>54</v>
      </c>
      <c r="D253" s="10">
        <v>2007</v>
      </c>
      <c r="E253" s="12">
        <v>209</v>
      </c>
      <c r="F253" s="12">
        <f>G253/E253</f>
        <v>1</v>
      </c>
      <c r="G253" s="12">
        <v>209</v>
      </c>
      <c r="H253" s="2"/>
      <c r="I253" s="2"/>
      <c r="L253" s="2"/>
      <c r="M253" s="2"/>
    </row>
    <row r="254" spans="1:13" x14ac:dyDescent="0.25">
      <c r="A254" s="9">
        <v>1121</v>
      </c>
      <c r="B254" s="11" t="s">
        <v>1059</v>
      </c>
      <c r="C254" s="10" t="s">
        <v>54</v>
      </c>
      <c r="D254" s="10">
        <v>2007</v>
      </c>
      <c r="E254" s="12">
        <v>203</v>
      </c>
      <c r="F254" s="12">
        <f>G254/E254</f>
        <v>1</v>
      </c>
      <c r="G254" s="12">
        <v>203</v>
      </c>
      <c r="H254" s="2"/>
      <c r="I254" s="2"/>
      <c r="L254" s="2"/>
      <c r="M254" s="2"/>
    </row>
    <row r="255" spans="1:13" ht="37.5" x14ac:dyDescent="0.25">
      <c r="A255" s="9">
        <v>1114</v>
      </c>
      <c r="B255" s="11" t="s">
        <v>1052</v>
      </c>
      <c r="C255" s="10" t="s">
        <v>54</v>
      </c>
      <c r="D255" s="10">
        <v>2007</v>
      </c>
      <c r="E255" s="12">
        <v>185</v>
      </c>
      <c r="F255" s="12">
        <f>G255/E255</f>
        <v>1</v>
      </c>
      <c r="G255" s="12">
        <v>185</v>
      </c>
      <c r="H255" s="2"/>
      <c r="I255" s="2"/>
      <c r="L255" s="2"/>
      <c r="M255" s="2"/>
    </row>
    <row r="256" spans="1:13" x14ac:dyDescent="0.25">
      <c r="A256" s="9">
        <v>1437</v>
      </c>
      <c r="B256" s="11" t="s">
        <v>1356</v>
      </c>
      <c r="C256" s="10" t="s">
        <v>54</v>
      </c>
      <c r="D256" s="10">
        <v>2007</v>
      </c>
      <c r="E256" s="12">
        <v>50</v>
      </c>
      <c r="F256" s="12">
        <f>G256/E256</f>
        <v>3.7</v>
      </c>
      <c r="G256" s="12">
        <v>185</v>
      </c>
      <c r="H256" s="2"/>
      <c r="I256" s="2"/>
      <c r="L256" s="2"/>
      <c r="M256" s="2"/>
    </row>
    <row r="257" spans="1:13" x14ac:dyDescent="0.25">
      <c r="A257" s="9">
        <v>839</v>
      </c>
      <c r="B257" s="11" t="s">
        <v>810</v>
      </c>
      <c r="C257" s="10" t="s">
        <v>54</v>
      </c>
      <c r="D257" s="10">
        <v>2007</v>
      </c>
      <c r="E257" s="12">
        <v>178</v>
      </c>
      <c r="F257" s="12">
        <f>G257/E257</f>
        <v>1</v>
      </c>
      <c r="G257" s="12">
        <v>178</v>
      </c>
      <c r="H257" s="2"/>
      <c r="I257" s="2"/>
      <c r="L257" s="2"/>
      <c r="M257" s="2"/>
    </row>
    <row r="258" spans="1:13" x14ac:dyDescent="0.25">
      <c r="A258" s="9">
        <v>1499</v>
      </c>
      <c r="B258" s="11" t="s">
        <v>1406</v>
      </c>
      <c r="C258" s="10" t="s">
        <v>54</v>
      </c>
      <c r="D258" s="10">
        <v>2007</v>
      </c>
      <c r="E258" s="12">
        <v>152</v>
      </c>
      <c r="F258" s="12">
        <f>G258/E258</f>
        <v>1</v>
      </c>
      <c r="G258" s="12">
        <v>152</v>
      </c>
      <c r="H258" s="2"/>
      <c r="I258" s="2"/>
      <c r="L258" s="2"/>
      <c r="M258" s="2"/>
    </row>
    <row r="259" spans="1:13" ht="37.5" x14ac:dyDescent="0.25">
      <c r="A259" s="9">
        <v>1141</v>
      </c>
      <c r="B259" s="11" t="s">
        <v>1078</v>
      </c>
      <c r="C259" s="10" t="s">
        <v>54</v>
      </c>
      <c r="D259" s="10">
        <v>2007</v>
      </c>
      <c r="E259" s="12">
        <v>149</v>
      </c>
      <c r="F259" s="12">
        <f>G259/E259</f>
        <v>1</v>
      </c>
      <c r="G259" s="12">
        <v>149</v>
      </c>
      <c r="H259" s="2"/>
      <c r="I259" s="2"/>
      <c r="L259" s="2"/>
      <c r="M259" s="2"/>
    </row>
    <row r="260" spans="1:13" x14ac:dyDescent="0.25">
      <c r="A260" s="9">
        <v>1436</v>
      </c>
      <c r="B260" s="11" t="s">
        <v>1355</v>
      </c>
      <c r="C260" s="10" t="s">
        <v>54</v>
      </c>
      <c r="D260" s="10">
        <v>2007</v>
      </c>
      <c r="E260" s="12">
        <v>40</v>
      </c>
      <c r="F260" s="12">
        <f>G260/E260</f>
        <v>3.7</v>
      </c>
      <c r="G260" s="12">
        <v>148</v>
      </c>
      <c r="H260" s="2"/>
      <c r="I260" s="2"/>
      <c r="L260" s="2"/>
      <c r="M260" s="2"/>
    </row>
    <row r="261" spans="1:13" x14ac:dyDescent="0.25">
      <c r="A261" s="9">
        <v>899</v>
      </c>
      <c r="B261" s="11" t="s">
        <v>860</v>
      </c>
      <c r="C261" s="10" t="s">
        <v>54</v>
      </c>
      <c r="D261" s="10">
        <v>2006</v>
      </c>
      <c r="E261" s="12">
        <v>9</v>
      </c>
      <c r="F261" s="12">
        <f>G261/E261</f>
        <v>16.299999999999997</v>
      </c>
      <c r="G261" s="12">
        <v>146.69999999999999</v>
      </c>
      <c r="H261" s="2"/>
      <c r="I261" s="2"/>
      <c r="L261" s="2"/>
      <c r="M261" s="2"/>
    </row>
    <row r="262" spans="1:13" x14ac:dyDescent="0.25">
      <c r="A262" s="9">
        <v>1094</v>
      </c>
      <c r="B262" s="11" t="s">
        <v>1032</v>
      </c>
      <c r="C262" s="10" t="s">
        <v>54</v>
      </c>
      <c r="D262" s="10">
        <v>2007</v>
      </c>
      <c r="E262" s="12">
        <v>143</v>
      </c>
      <c r="F262" s="12">
        <f>G262/E262</f>
        <v>1</v>
      </c>
      <c r="G262" s="12">
        <v>143</v>
      </c>
      <c r="H262" s="2"/>
      <c r="I262" s="2"/>
      <c r="L262" s="2"/>
      <c r="M262" s="2"/>
    </row>
    <row r="263" spans="1:13" x14ac:dyDescent="0.25">
      <c r="A263" s="9">
        <v>897</v>
      </c>
      <c r="B263" s="11" t="s">
        <v>858</v>
      </c>
      <c r="C263" s="10" t="s">
        <v>54</v>
      </c>
      <c r="D263" s="10">
        <v>2006</v>
      </c>
      <c r="E263" s="12">
        <v>17</v>
      </c>
      <c r="F263" s="12">
        <f>G263/E263</f>
        <v>8.1247058823529414</v>
      </c>
      <c r="G263" s="12">
        <v>138.12</v>
      </c>
      <c r="H263" s="2"/>
      <c r="I263" s="2"/>
      <c r="L263" s="2"/>
      <c r="M263" s="2"/>
    </row>
    <row r="264" spans="1:13" ht="37.5" x14ac:dyDescent="0.25">
      <c r="A264" s="9">
        <v>1096</v>
      </c>
      <c r="B264" s="11" t="s">
        <v>1034</v>
      </c>
      <c r="C264" s="10" t="s">
        <v>54</v>
      </c>
      <c r="D264" s="10">
        <v>2007</v>
      </c>
      <c r="E264" s="12">
        <v>138</v>
      </c>
      <c r="F264" s="12">
        <f>G264/E264</f>
        <v>1</v>
      </c>
      <c r="G264" s="12">
        <v>138</v>
      </c>
      <c r="H264" s="2"/>
      <c r="I264" s="2"/>
      <c r="L264" s="2"/>
      <c r="M264" s="2"/>
    </row>
    <row r="265" spans="1:13" x14ac:dyDescent="0.25">
      <c r="A265" s="9">
        <v>1938</v>
      </c>
      <c r="B265" s="11" t="s">
        <v>1764</v>
      </c>
      <c r="C265" s="10" t="s">
        <v>54</v>
      </c>
      <c r="D265" s="10">
        <v>2006</v>
      </c>
      <c r="E265" s="12">
        <v>1</v>
      </c>
      <c r="F265" s="12">
        <f>G265/E265</f>
        <v>135.47999999999999</v>
      </c>
      <c r="G265" s="12">
        <v>135.47999999999999</v>
      </c>
      <c r="H265" s="2"/>
      <c r="I265" s="2"/>
      <c r="L265" s="2"/>
      <c r="M265" s="2"/>
    </row>
    <row r="266" spans="1:13" x14ac:dyDescent="0.25">
      <c r="A266" s="9">
        <v>1965</v>
      </c>
      <c r="B266" s="11" t="s">
        <v>1787</v>
      </c>
      <c r="C266" s="10" t="s">
        <v>54</v>
      </c>
      <c r="D266" s="10">
        <v>2007</v>
      </c>
      <c r="E266" s="12">
        <v>10</v>
      </c>
      <c r="F266" s="12">
        <v>13.113</v>
      </c>
      <c r="G266" s="12">
        <v>131.13</v>
      </c>
      <c r="H266" s="2"/>
      <c r="I266" s="2"/>
      <c r="L266" s="2"/>
      <c r="M266" s="2"/>
    </row>
    <row r="267" spans="1:13" x14ac:dyDescent="0.25">
      <c r="A267" s="9">
        <v>1067</v>
      </c>
      <c r="B267" s="11" t="s">
        <v>1006</v>
      </c>
      <c r="C267" s="10" t="s">
        <v>54</v>
      </c>
      <c r="D267" s="10">
        <v>2007</v>
      </c>
      <c r="E267" s="12">
        <v>122</v>
      </c>
      <c r="F267" s="12">
        <f>G267/E267</f>
        <v>1</v>
      </c>
      <c r="G267" s="12">
        <v>122</v>
      </c>
      <c r="H267" s="2"/>
      <c r="I267" s="2"/>
      <c r="L267" s="2"/>
      <c r="M267" s="2"/>
    </row>
    <row r="268" spans="1:13" x14ac:dyDescent="0.25">
      <c r="A268" s="9">
        <v>831</v>
      </c>
      <c r="B268" s="11" t="s">
        <v>802</v>
      </c>
      <c r="C268" s="10" t="s">
        <v>54</v>
      </c>
      <c r="D268" s="10">
        <v>2007</v>
      </c>
      <c r="E268" s="12">
        <v>116</v>
      </c>
      <c r="F268" s="12">
        <f>G268/E268</f>
        <v>1</v>
      </c>
      <c r="G268" s="12">
        <v>116</v>
      </c>
      <c r="H268" s="2"/>
      <c r="I268" s="2"/>
      <c r="L268" s="2"/>
      <c r="M268" s="2"/>
    </row>
    <row r="269" spans="1:13" x14ac:dyDescent="0.25">
      <c r="A269" s="9">
        <v>1175</v>
      </c>
      <c r="B269" s="11" t="s">
        <v>1111</v>
      </c>
      <c r="C269" s="10" t="s">
        <v>54</v>
      </c>
      <c r="D269" s="10">
        <v>2007</v>
      </c>
      <c r="E269" s="12">
        <v>115</v>
      </c>
      <c r="F269" s="12">
        <f>G269/E269</f>
        <v>1</v>
      </c>
      <c r="G269" s="12">
        <v>115</v>
      </c>
      <c r="H269" s="2"/>
      <c r="I269" s="2"/>
      <c r="L269" s="2"/>
      <c r="M269" s="2"/>
    </row>
    <row r="270" spans="1:13" x14ac:dyDescent="0.25">
      <c r="A270" s="9">
        <v>1510</v>
      </c>
      <c r="B270" s="11" t="s">
        <v>1416</v>
      </c>
      <c r="C270" s="10" t="s">
        <v>54</v>
      </c>
      <c r="D270" s="10">
        <v>2007</v>
      </c>
      <c r="E270" s="12">
        <v>19.2</v>
      </c>
      <c r="F270" s="12">
        <f>G270/E270</f>
        <v>5.7</v>
      </c>
      <c r="G270" s="12">
        <v>109.44</v>
      </c>
      <c r="H270" s="2"/>
      <c r="I270" s="2"/>
      <c r="L270" s="2"/>
      <c r="M270" s="2"/>
    </row>
    <row r="271" spans="1:13" ht="37.5" x14ac:dyDescent="0.25">
      <c r="A271" s="9">
        <v>1204</v>
      </c>
      <c r="B271" s="11" t="s">
        <v>1138</v>
      </c>
      <c r="C271" s="10" t="s">
        <v>54</v>
      </c>
      <c r="D271" s="10">
        <v>2007</v>
      </c>
      <c r="E271" s="12">
        <v>106</v>
      </c>
      <c r="F271" s="12">
        <f>G271/E271</f>
        <v>1</v>
      </c>
      <c r="G271" s="12">
        <v>106</v>
      </c>
      <c r="H271" s="2"/>
      <c r="I271" s="2"/>
      <c r="L271" s="2"/>
      <c r="M271" s="2"/>
    </row>
    <row r="272" spans="1:13" x14ac:dyDescent="0.25">
      <c r="A272" s="9">
        <v>1556</v>
      </c>
      <c r="B272" s="11" t="s">
        <v>1455</v>
      </c>
      <c r="C272" s="10" t="s">
        <v>54</v>
      </c>
      <c r="D272" s="10">
        <v>2007</v>
      </c>
      <c r="E272" s="12">
        <v>104</v>
      </c>
      <c r="F272" s="12">
        <f>G272/E272</f>
        <v>1</v>
      </c>
      <c r="G272" s="12">
        <v>104</v>
      </c>
      <c r="H272" s="2"/>
      <c r="I272" s="2"/>
      <c r="L272" s="2"/>
      <c r="M272" s="2"/>
    </row>
    <row r="273" spans="1:13" x14ac:dyDescent="0.25">
      <c r="A273" s="9">
        <v>1065</v>
      </c>
      <c r="B273" s="11" t="s">
        <v>1004</v>
      </c>
      <c r="C273" s="10" t="s">
        <v>54</v>
      </c>
      <c r="D273" s="10">
        <v>2007</v>
      </c>
      <c r="E273" s="12">
        <v>98</v>
      </c>
      <c r="F273" s="12">
        <f>G273/E273</f>
        <v>1</v>
      </c>
      <c r="G273" s="12">
        <v>98</v>
      </c>
      <c r="H273" s="2"/>
      <c r="I273" s="2"/>
      <c r="L273" s="2"/>
      <c r="M273" s="2"/>
    </row>
    <row r="274" spans="1:13" x14ac:dyDescent="0.25">
      <c r="A274" s="9">
        <v>1201</v>
      </c>
      <c r="B274" s="11" t="s">
        <v>1135</v>
      </c>
      <c r="C274" s="10" t="s">
        <v>54</v>
      </c>
      <c r="D274" s="10">
        <v>2007</v>
      </c>
      <c r="E274" s="12">
        <v>97</v>
      </c>
      <c r="F274" s="12">
        <f>G274/E274</f>
        <v>1</v>
      </c>
      <c r="G274" s="12">
        <v>97</v>
      </c>
      <c r="H274" s="2"/>
      <c r="I274" s="2"/>
      <c r="L274" s="2"/>
      <c r="M274" s="2"/>
    </row>
    <row r="275" spans="1:13" x14ac:dyDescent="0.25">
      <c r="A275" s="9">
        <v>893</v>
      </c>
      <c r="B275" s="11" t="s">
        <v>854</v>
      </c>
      <c r="C275" s="10" t="s">
        <v>54</v>
      </c>
      <c r="D275" s="10">
        <v>2007</v>
      </c>
      <c r="E275" s="12">
        <v>95</v>
      </c>
      <c r="F275" s="12">
        <f>G275/E275</f>
        <v>1</v>
      </c>
      <c r="G275" s="12">
        <v>95</v>
      </c>
      <c r="H275" s="2"/>
      <c r="I275" s="2"/>
      <c r="L275" s="2"/>
      <c r="M275" s="2"/>
    </row>
    <row r="276" spans="1:13" ht="37.5" x14ac:dyDescent="0.25">
      <c r="A276" s="9">
        <v>1061</v>
      </c>
      <c r="B276" s="11" t="s">
        <v>1000</v>
      </c>
      <c r="C276" s="10" t="s">
        <v>54</v>
      </c>
      <c r="D276" s="10">
        <v>2007</v>
      </c>
      <c r="E276" s="12">
        <v>92</v>
      </c>
      <c r="F276" s="12">
        <f>G276/E276</f>
        <v>1</v>
      </c>
      <c r="G276" s="12">
        <v>92</v>
      </c>
      <c r="H276" s="2"/>
      <c r="I276" s="2"/>
      <c r="L276" s="2"/>
      <c r="M276" s="2"/>
    </row>
    <row r="277" spans="1:13" x14ac:dyDescent="0.25">
      <c r="A277" s="9">
        <v>907</v>
      </c>
      <c r="B277" s="11" t="s">
        <v>867</v>
      </c>
      <c r="C277" s="10" t="s">
        <v>54</v>
      </c>
      <c r="D277" s="10">
        <v>2007</v>
      </c>
      <c r="E277" s="12">
        <v>2</v>
      </c>
      <c r="F277" s="12">
        <f>G277/E277</f>
        <v>45</v>
      </c>
      <c r="G277" s="12">
        <v>90</v>
      </c>
      <c r="H277" s="2"/>
      <c r="I277" s="2"/>
      <c r="L277" s="2"/>
      <c r="M277" s="2"/>
    </row>
    <row r="278" spans="1:13" ht="37.5" x14ac:dyDescent="0.25">
      <c r="A278" s="9">
        <v>1503</v>
      </c>
      <c r="B278" s="11" t="s">
        <v>1287</v>
      </c>
      <c r="C278" s="10" t="s">
        <v>54</v>
      </c>
      <c r="D278" s="10">
        <v>2007</v>
      </c>
      <c r="E278" s="12">
        <v>1</v>
      </c>
      <c r="F278" s="12">
        <f>G278/E278</f>
        <v>85.5</v>
      </c>
      <c r="G278" s="12">
        <v>85.5</v>
      </c>
      <c r="H278" s="2"/>
      <c r="I278" s="2"/>
      <c r="L278" s="2"/>
      <c r="M278" s="2"/>
    </row>
    <row r="279" spans="1:13" x14ac:dyDescent="0.25">
      <c r="A279" s="9">
        <v>1585</v>
      </c>
      <c r="B279" s="11" t="s">
        <v>1483</v>
      </c>
      <c r="C279" s="10" t="s">
        <v>54</v>
      </c>
      <c r="D279" s="10">
        <v>2007</v>
      </c>
      <c r="E279" s="12">
        <v>1</v>
      </c>
      <c r="F279" s="12">
        <f>G279/E279</f>
        <v>85.5</v>
      </c>
      <c r="G279" s="12">
        <v>85.5</v>
      </c>
      <c r="H279" s="2"/>
      <c r="I279" s="2"/>
      <c r="L279" s="2"/>
      <c r="M279" s="2"/>
    </row>
    <row r="280" spans="1:13" ht="37.5" x14ac:dyDescent="0.25">
      <c r="A280" s="9">
        <v>1586</v>
      </c>
      <c r="B280" s="11" t="s">
        <v>1484</v>
      </c>
      <c r="C280" s="10" t="s">
        <v>54</v>
      </c>
      <c r="D280" s="10">
        <v>2007</v>
      </c>
      <c r="E280" s="12">
        <v>1</v>
      </c>
      <c r="F280" s="12">
        <f>G280/E280</f>
        <v>85.5</v>
      </c>
      <c r="G280" s="12">
        <v>85.5</v>
      </c>
      <c r="H280" s="2"/>
      <c r="I280" s="2"/>
      <c r="L280" s="2"/>
      <c r="M280" s="2"/>
    </row>
    <row r="281" spans="1:13" x14ac:dyDescent="0.25">
      <c r="A281" s="9">
        <v>1155</v>
      </c>
      <c r="B281" s="11" t="s">
        <v>1091</v>
      </c>
      <c r="C281" s="10" t="s">
        <v>54</v>
      </c>
      <c r="D281" s="10">
        <v>2007</v>
      </c>
      <c r="E281" s="12">
        <v>81</v>
      </c>
      <c r="F281" s="12">
        <f>G281/E281</f>
        <v>1</v>
      </c>
      <c r="G281" s="12">
        <v>81</v>
      </c>
      <c r="H281" s="2"/>
      <c r="I281" s="2"/>
      <c r="L281" s="2"/>
      <c r="M281" s="2"/>
    </row>
    <row r="282" spans="1:13" x14ac:dyDescent="0.25">
      <c r="A282" s="9">
        <v>1181</v>
      </c>
      <c r="B282" s="11" t="s">
        <v>1117</v>
      </c>
      <c r="C282" s="10" t="s">
        <v>54</v>
      </c>
      <c r="D282" s="10">
        <v>2007</v>
      </c>
      <c r="E282" s="12">
        <v>77</v>
      </c>
      <c r="F282" s="12">
        <f>G282/E282</f>
        <v>1</v>
      </c>
      <c r="G282" s="12">
        <v>77</v>
      </c>
      <c r="H282" s="2"/>
      <c r="I282" s="2"/>
      <c r="L282" s="2"/>
      <c r="M282" s="2"/>
    </row>
    <row r="283" spans="1:13" x14ac:dyDescent="0.25">
      <c r="A283" s="9">
        <v>1156</v>
      </c>
      <c r="B283" s="11" t="s">
        <v>1092</v>
      </c>
      <c r="C283" s="10" t="s">
        <v>54</v>
      </c>
      <c r="D283" s="10">
        <v>2007</v>
      </c>
      <c r="E283" s="12">
        <v>76</v>
      </c>
      <c r="F283" s="12">
        <f>G283/E283</f>
        <v>1</v>
      </c>
      <c r="G283" s="12">
        <v>76</v>
      </c>
      <c r="H283" s="2"/>
      <c r="I283" s="2"/>
      <c r="L283" s="2"/>
      <c r="M283" s="2"/>
    </row>
    <row r="284" spans="1:13" x14ac:dyDescent="0.25">
      <c r="A284" s="9">
        <v>901</v>
      </c>
      <c r="B284" s="11" t="s">
        <v>862</v>
      </c>
      <c r="C284" s="10" t="s">
        <v>54</v>
      </c>
      <c r="D284" s="10">
        <v>2006</v>
      </c>
      <c r="E284" s="12">
        <v>12</v>
      </c>
      <c r="F284" s="12">
        <f>G284/E284</f>
        <v>6.3</v>
      </c>
      <c r="G284" s="12">
        <v>75.599999999999994</v>
      </c>
      <c r="H284" s="2"/>
      <c r="I284" s="2"/>
      <c r="L284" s="2"/>
      <c r="M284" s="2"/>
    </row>
    <row r="285" spans="1:13" x14ac:dyDescent="0.25">
      <c r="A285" s="9">
        <v>1566</v>
      </c>
      <c r="B285" s="11" t="s">
        <v>1465</v>
      </c>
      <c r="C285" s="10" t="s">
        <v>54</v>
      </c>
      <c r="D285" s="10">
        <v>2007</v>
      </c>
      <c r="E285" s="12">
        <v>75</v>
      </c>
      <c r="F285" s="12">
        <f>G285/E285</f>
        <v>1</v>
      </c>
      <c r="G285" s="12">
        <v>75</v>
      </c>
      <c r="H285" s="2"/>
      <c r="I285" s="2"/>
      <c r="L285" s="2"/>
      <c r="M285" s="2"/>
    </row>
    <row r="286" spans="1:13" x14ac:dyDescent="0.25">
      <c r="A286" s="9">
        <v>1208</v>
      </c>
      <c r="B286" s="11" t="s">
        <v>1142</v>
      </c>
      <c r="C286" s="10" t="s">
        <v>54</v>
      </c>
      <c r="D286" s="10">
        <v>2007</v>
      </c>
      <c r="E286" s="12">
        <v>74</v>
      </c>
      <c r="F286" s="12">
        <f>G286/E286</f>
        <v>1</v>
      </c>
      <c r="G286" s="12">
        <v>74</v>
      </c>
      <c r="H286" s="2"/>
      <c r="I286" s="2"/>
      <c r="L286" s="2"/>
      <c r="M286" s="2"/>
    </row>
    <row r="287" spans="1:13" x14ac:dyDescent="0.25">
      <c r="A287" s="9">
        <v>1070</v>
      </c>
      <c r="B287" s="11" t="s">
        <v>1009</v>
      </c>
      <c r="C287" s="10" t="s">
        <v>54</v>
      </c>
      <c r="D287" s="10">
        <v>2007</v>
      </c>
      <c r="E287" s="12">
        <v>72</v>
      </c>
      <c r="F287" s="12">
        <f>G287/E287</f>
        <v>1</v>
      </c>
      <c r="G287" s="12">
        <v>72</v>
      </c>
      <c r="H287" s="2"/>
      <c r="I287" s="2"/>
      <c r="L287" s="2"/>
      <c r="M287" s="2"/>
    </row>
    <row r="288" spans="1:13" ht="37.5" x14ac:dyDescent="0.25">
      <c r="A288" s="9">
        <v>1117</v>
      </c>
      <c r="B288" s="11" t="s">
        <v>1055</v>
      </c>
      <c r="C288" s="10" t="s">
        <v>54</v>
      </c>
      <c r="D288" s="10">
        <v>2007</v>
      </c>
      <c r="E288" s="12">
        <v>69</v>
      </c>
      <c r="F288" s="12">
        <f>G288/E288</f>
        <v>1</v>
      </c>
      <c r="G288" s="12">
        <v>69</v>
      </c>
      <c r="H288" s="2"/>
      <c r="I288" s="2"/>
      <c r="L288" s="2"/>
      <c r="M288" s="2"/>
    </row>
    <row r="289" spans="1:13" x14ac:dyDescent="0.25">
      <c r="A289" s="9">
        <v>1482</v>
      </c>
      <c r="B289" s="11" t="s">
        <v>1389</v>
      </c>
      <c r="C289" s="10" t="s">
        <v>54</v>
      </c>
      <c r="D289" s="10">
        <v>2007</v>
      </c>
      <c r="E289" s="12">
        <v>66</v>
      </c>
      <c r="F289" s="12">
        <f>G289/E289</f>
        <v>1</v>
      </c>
      <c r="G289" s="12">
        <v>66</v>
      </c>
      <c r="H289" s="2"/>
      <c r="I289" s="2"/>
      <c r="L289" s="2"/>
      <c r="M289" s="2"/>
    </row>
    <row r="290" spans="1:13" x14ac:dyDescent="0.25">
      <c r="A290" s="9">
        <v>370</v>
      </c>
      <c r="B290" s="11" t="s">
        <v>370</v>
      </c>
      <c r="C290" s="10" t="s">
        <v>54</v>
      </c>
      <c r="D290" s="10">
        <v>2007</v>
      </c>
      <c r="E290" s="12">
        <v>63</v>
      </c>
      <c r="F290" s="12">
        <f>G290/E290</f>
        <v>1</v>
      </c>
      <c r="G290" s="12">
        <v>63</v>
      </c>
      <c r="H290" s="2"/>
      <c r="I290" s="2"/>
      <c r="L290" s="2"/>
      <c r="M290" s="2"/>
    </row>
    <row r="291" spans="1:13" ht="37.5" x14ac:dyDescent="0.25">
      <c r="A291" s="9">
        <v>447</v>
      </c>
      <c r="B291" s="11" t="s">
        <v>439</v>
      </c>
      <c r="C291" s="10" t="s">
        <v>54</v>
      </c>
      <c r="D291" s="10">
        <v>2007</v>
      </c>
      <c r="E291" s="12">
        <v>60</v>
      </c>
      <c r="F291" s="12">
        <f>G291/E291</f>
        <v>1</v>
      </c>
      <c r="G291" s="12">
        <v>60</v>
      </c>
      <c r="H291" s="2"/>
      <c r="I291" s="2"/>
      <c r="L291" s="2"/>
      <c r="M291" s="2"/>
    </row>
    <row r="292" spans="1:13" x14ac:dyDescent="0.25">
      <c r="A292" s="9">
        <v>1183</v>
      </c>
      <c r="B292" s="11" t="s">
        <v>1119</v>
      </c>
      <c r="C292" s="10" t="s">
        <v>54</v>
      </c>
      <c r="D292" s="10">
        <v>2007</v>
      </c>
      <c r="E292" s="12">
        <v>58</v>
      </c>
      <c r="F292" s="12">
        <f>G292/E292</f>
        <v>1</v>
      </c>
      <c r="G292" s="12">
        <v>58</v>
      </c>
      <c r="H292" s="2"/>
      <c r="I292" s="2"/>
      <c r="L292" s="2"/>
      <c r="M292" s="2"/>
    </row>
    <row r="293" spans="1:13" x14ac:dyDescent="0.25">
      <c r="A293" s="9">
        <v>1193</v>
      </c>
      <c r="B293" s="11" t="s">
        <v>1128</v>
      </c>
      <c r="C293" s="10" t="s">
        <v>54</v>
      </c>
      <c r="D293" s="10">
        <v>2007</v>
      </c>
      <c r="E293" s="12">
        <v>57</v>
      </c>
      <c r="F293" s="12">
        <f>G293/E293</f>
        <v>1</v>
      </c>
      <c r="G293" s="12">
        <v>57</v>
      </c>
      <c r="H293" s="2"/>
      <c r="I293" s="2"/>
      <c r="L293" s="2"/>
      <c r="M293" s="2"/>
    </row>
    <row r="294" spans="1:13" ht="37.5" x14ac:dyDescent="0.25">
      <c r="A294" s="9">
        <v>1243</v>
      </c>
      <c r="B294" s="11" t="s">
        <v>1177</v>
      </c>
      <c r="C294" s="10" t="s">
        <v>54</v>
      </c>
      <c r="D294" s="10">
        <v>2007</v>
      </c>
      <c r="E294" s="12">
        <v>57</v>
      </c>
      <c r="F294" s="12">
        <f>G294/E294</f>
        <v>1</v>
      </c>
      <c r="G294" s="12">
        <v>57</v>
      </c>
      <c r="H294" s="2"/>
      <c r="I294" s="2"/>
      <c r="L294" s="2"/>
      <c r="M294" s="2"/>
    </row>
    <row r="295" spans="1:13" x14ac:dyDescent="0.25">
      <c r="A295" s="9">
        <v>1506</v>
      </c>
      <c r="B295" s="11" t="s">
        <v>1412</v>
      </c>
      <c r="C295" s="10" t="s">
        <v>54</v>
      </c>
      <c r="D295" s="10">
        <v>2007</v>
      </c>
      <c r="E295" s="12">
        <v>1</v>
      </c>
      <c r="F295" s="12">
        <f>G295/E295</f>
        <v>57</v>
      </c>
      <c r="G295" s="12">
        <v>57</v>
      </c>
      <c r="H295" s="2"/>
      <c r="I295" s="2"/>
      <c r="L295" s="2"/>
      <c r="M295" s="2"/>
    </row>
    <row r="296" spans="1:13" x14ac:dyDescent="0.25">
      <c r="A296" s="9">
        <v>1064</v>
      </c>
      <c r="B296" s="11" t="s">
        <v>1003</v>
      </c>
      <c r="C296" s="10" t="s">
        <v>54</v>
      </c>
      <c r="D296" s="10">
        <v>2007</v>
      </c>
      <c r="E296" s="12">
        <v>53</v>
      </c>
      <c r="F296" s="12">
        <f>G296/E296</f>
        <v>1</v>
      </c>
      <c r="G296" s="12">
        <v>53</v>
      </c>
      <c r="H296" s="2"/>
      <c r="I296" s="2"/>
      <c r="L296" s="2"/>
      <c r="M296" s="2"/>
    </row>
    <row r="297" spans="1:13" x14ac:dyDescent="0.25">
      <c r="A297" s="9">
        <v>1160</v>
      </c>
      <c r="B297" s="11" t="s">
        <v>1096</v>
      </c>
      <c r="C297" s="10" t="s">
        <v>54</v>
      </c>
      <c r="D297" s="10">
        <v>2007</v>
      </c>
      <c r="E297" s="12">
        <v>53</v>
      </c>
      <c r="F297" s="12">
        <f>G297/E297</f>
        <v>1</v>
      </c>
      <c r="G297" s="12">
        <v>53</v>
      </c>
      <c r="H297" s="2"/>
      <c r="I297" s="2"/>
      <c r="L297" s="2"/>
      <c r="M297" s="2"/>
    </row>
    <row r="298" spans="1:13" x14ac:dyDescent="0.25">
      <c r="A298" s="9">
        <v>1174</v>
      </c>
      <c r="B298" s="11" t="s">
        <v>1110</v>
      </c>
      <c r="C298" s="10" t="s">
        <v>54</v>
      </c>
      <c r="D298" s="10">
        <v>2007</v>
      </c>
      <c r="E298" s="12">
        <v>50</v>
      </c>
      <c r="F298" s="12">
        <f>G298/E298</f>
        <v>1</v>
      </c>
      <c r="G298" s="12">
        <v>50</v>
      </c>
      <c r="H298" s="2"/>
      <c r="I298" s="2"/>
      <c r="L298" s="2"/>
      <c r="M298" s="2"/>
    </row>
    <row r="299" spans="1:13" x14ac:dyDescent="0.25">
      <c r="A299" s="9">
        <v>1090</v>
      </c>
      <c r="B299" s="11" t="s">
        <v>1028</v>
      </c>
      <c r="C299" s="10" t="s">
        <v>54</v>
      </c>
      <c r="D299" s="10">
        <v>2007</v>
      </c>
      <c r="E299" s="12">
        <v>47</v>
      </c>
      <c r="F299" s="12">
        <f>G299/E299</f>
        <v>1</v>
      </c>
      <c r="G299" s="12">
        <v>47</v>
      </c>
      <c r="H299" s="2"/>
      <c r="I299" s="2"/>
      <c r="L299" s="2"/>
      <c r="M299" s="2"/>
    </row>
    <row r="300" spans="1:13" ht="37.5" x14ac:dyDescent="0.25">
      <c r="A300" s="9">
        <v>1154</v>
      </c>
      <c r="B300" s="11" t="s">
        <v>1090</v>
      </c>
      <c r="C300" s="10" t="s">
        <v>54</v>
      </c>
      <c r="D300" s="10">
        <v>2007</v>
      </c>
      <c r="E300" s="12">
        <v>47</v>
      </c>
      <c r="F300" s="12">
        <f>G300/E300</f>
        <v>1</v>
      </c>
      <c r="G300" s="12">
        <v>47</v>
      </c>
      <c r="H300" s="2"/>
      <c r="I300" s="2"/>
      <c r="L300" s="2"/>
      <c r="M300" s="2"/>
    </row>
    <row r="301" spans="1:13" x14ac:dyDescent="0.25">
      <c r="A301" s="9">
        <v>1230</v>
      </c>
      <c r="B301" s="11" t="s">
        <v>1164</v>
      </c>
      <c r="C301" s="10" t="s">
        <v>54</v>
      </c>
      <c r="D301" s="10">
        <v>2007</v>
      </c>
      <c r="E301" s="12">
        <v>47</v>
      </c>
      <c r="F301" s="12">
        <f>G301/E301</f>
        <v>1</v>
      </c>
      <c r="G301" s="12">
        <v>47</v>
      </c>
      <c r="H301" s="2"/>
      <c r="I301" s="2"/>
      <c r="L301" s="2"/>
      <c r="M301" s="2"/>
    </row>
    <row r="302" spans="1:13" x14ac:dyDescent="0.25">
      <c r="A302" s="9">
        <v>1144</v>
      </c>
      <c r="B302" s="11" t="s">
        <v>1081</v>
      </c>
      <c r="C302" s="10" t="s">
        <v>54</v>
      </c>
      <c r="D302" s="10">
        <v>2007</v>
      </c>
      <c r="E302" s="12">
        <v>46</v>
      </c>
      <c r="F302" s="12">
        <f>G302/E302</f>
        <v>1</v>
      </c>
      <c r="G302" s="12">
        <v>46</v>
      </c>
      <c r="H302" s="2"/>
      <c r="I302" s="2"/>
      <c r="L302" s="2"/>
      <c r="M302" s="2"/>
    </row>
    <row r="303" spans="1:13" x14ac:dyDescent="0.25">
      <c r="A303" s="9">
        <v>1185</v>
      </c>
      <c r="B303" s="11" t="s">
        <v>1121</v>
      </c>
      <c r="C303" s="10" t="s">
        <v>54</v>
      </c>
      <c r="D303" s="10">
        <v>2007</v>
      </c>
      <c r="E303" s="12">
        <v>46</v>
      </c>
      <c r="F303" s="12">
        <f>G303/E303</f>
        <v>1</v>
      </c>
      <c r="G303" s="12">
        <v>46</v>
      </c>
      <c r="H303" s="2"/>
      <c r="I303" s="2"/>
      <c r="L303" s="2"/>
      <c r="M303" s="2"/>
    </row>
    <row r="304" spans="1:13" x14ac:dyDescent="0.25">
      <c r="A304" s="9">
        <v>911</v>
      </c>
      <c r="B304" s="11" t="s">
        <v>871</v>
      </c>
      <c r="C304" s="10" t="s">
        <v>54</v>
      </c>
      <c r="D304" s="10">
        <v>2007</v>
      </c>
      <c r="E304" s="12">
        <v>45</v>
      </c>
      <c r="F304" s="12">
        <f>G304/E304</f>
        <v>1</v>
      </c>
      <c r="G304" s="12">
        <v>45</v>
      </c>
      <c r="H304" s="2"/>
      <c r="I304" s="2"/>
      <c r="L304" s="2"/>
      <c r="M304" s="2"/>
    </row>
    <row r="305" spans="1:13" x14ac:dyDescent="0.25">
      <c r="A305" s="9">
        <v>917</v>
      </c>
      <c r="B305" s="11" t="s">
        <v>877</v>
      </c>
      <c r="C305" s="10" t="s">
        <v>54</v>
      </c>
      <c r="D305" s="10">
        <v>2007</v>
      </c>
      <c r="E305" s="12">
        <v>45</v>
      </c>
      <c r="F305" s="12">
        <f>G305/E305</f>
        <v>1</v>
      </c>
      <c r="G305" s="12">
        <v>45</v>
      </c>
      <c r="H305" s="2"/>
      <c r="I305" s="2"/>
      <c r="L305" s="2"/>
      <c r="M305" s="2"/>
    </row>
    <row r="306" spans="1:13" x14ac:dyDescent="0.25">
      <c r="A306" s="9">
        <v>380</v>
      </c>
      <c r="B306" s="11" t="s">
        <v>379</v>
      </c>
      <c r="C306" s="10" t="s">
        <v>54</v>
      </c>
      <c r="D306" s="10">
        <v>2007</v>
      </c>
      <c r="E306" s="12">
        <v>44</v>
      </c>
      <c r="F306" s="12">
        <f>G306/E306</f>
        <v>1</v>
      </c>
      <c r="G306" s="12">
        <v>44</v>
      </c>
      <c r="H306" s="2"/>
      <c r="I306" s="2"/>
      <c r="L306" s="2"/>
      <c r="M306" s="2"/>
    </row>
    <row r="307" spans="1:13" x14ac:dyDescent="0.25">
      <c r="A307" s="9">
        <v>1148</v>
      </c>
      <c r="B307" s="11" t="s">
        <v>1085</v>
      </c>
      <c r="C307" s="10" t="s">
        <v>54</v>
      </c>
      <c r="D307" s="10">
        <v>2007</v>
      </c>
      <c r="E307" s="12">
        <v>44</v>
      </c>
      <c r="F307" s="12">
        <f>G307/E307</f>
        <v>1</v>
      </c>
      <c r="G307" s="12">
        <v>44</v>
      </c>
      <c r="H307" s="2"/>
      <c r="I307" s="2"/>
      <c r="L307" s="2"/>
      <c r="M307" s="2"/>
    </row>
    <row r="308" spans="1:13" x14ac:dyDescent="0.25">
      <c r="A308" s="9">
        <v>1565</v>
      </c>
      <c r="B308" s="11" t="s">
        <v>1464</v>
      </c>
      <c r="C308" s="10" t="s">
        <v>54</v>
      </c>
      <c r="D308" s="10">
        <v>2007</v>
      </c>
      <c r="E308" s="12">
        <v>42</v>
      </c>
      <c r="F308" s="12">
        <f>G308/E308</f>
        <v>1</v>
      </c>
      <c r="G308" s="12">
        <v>42</v>
      </c>
      <c r="H308" s="2"/>
      <c r="I308" s="2"/>
      <c r="L308" s="2"/>
      <c r="M308" s="2"/>
    </row>
    <row r="309" spans="1:13" x14ac:dyDescent="0.25">
      <c r="A309" s="9">
        <v>376</v>
      </c>
      <c r="B309" s="11" t="s">
        <v>375</v>
      </c>
      <c r="C309" s="10" t="s">
        <v>54</v>
      </c>
      <c r="D309" s="10">
        <v>2007</v>
      </c>
      <c r="E309" s="12">
        <v>40</v>
      </c>
      <c r="F309" s="12">
        <f>G309/E309</f>
        <v>1</v>
      </c>
      <c r="G309" s="12">
        <v>40</v>
      </c>
      <c r="H309" s="2"/>
      <c r="I309" s="2"/>
      <c r="L309" s="2"/>
      <c r="M309" s="2"/>
    </row>
    <row r="310" spans="1:13" ht="37.5" x14ac:dyDescent="0.25">
      <c r="A310" s="9">
        <v>1142</v>
      </c>
      <c r="B310" s="11" t="s">
        <v>1079</v>
      </c>
      <c r="C310" s="10" t="s">
        <v>54</v>
      </c>
      <c r="D310" s="10">
        <v>2007</v>
      </c>
      <c r="E310" s="12">
        <v>40</v>
      </c>
      <c r="F310" s="12">
        <f>G310/E310</f>
        <v>1</v>
      </c>
      <c r="G310" s="12">
        <v>40</v>
      </c>
      <c r="H310" s="2"/>
      <c r="I310" s="2"/>
      <c r="L310" s="2"/>
      <c r="M310" s="2"/>
    </row>
    <row r="311" spans="1:13" x14ac:dyDescent="0.25">
      <c r="A311" s="9">
        <v>1231</v>
      </c>
      <c r="B311" s="11" t="s">
        <v>1165</v>
      </c>
      <c r="C311" s="10" t="s">
        <v>54</v>
      </c>
      <c r="D311" s="10">
        <v>2007</v>
      </c>
      <c r="E311" s="12">
        <v>40</v>
      </c>
      <c r="F311" s="12">
        <f>G311/E311</f>
        <v>1</v>
      </c>
      <c r="G311" s="12">
        <v>40</v>
      </c>
      <c r="H311" s="2"/>
      <c r="I311" s="2"/>
      <c r="L311" s="2"/>
      <c r="M311" s="2"/>
    </row>
    <row r="312" spans="1:13" ht="37.5" x14ac:dyDescent="0.25">
      <c r="A312" s="9">
        <v>1245</v>
      </c>
      <c r="B312" s="11" t="s">
        <v>1179</v>
      </c>
      <c r="C312" s="10" t="s">
        <v>54</v>
      </c>
      <c r="D312" s="10">
        <v>2007</v>
      </c>
      <c r="E312" s="12">
        <v>40</v>
      </c>
      <c r="F312" s="12">
        <f>G312/E312</f>
        <v>1</v>
      </c>
      <c r="G312" s="12">
        <v>40</v>
      </c>
      <c r="H312" s="2"/>
      <c r="I312" s="2"/>
      <c r="L312" s="2"/>
      <c r="M312" s="2"/>
    </row>
    <row r="313" spans="1:13" x14ac:dyDescent="0.25">
      <c r="A313" s="9">
        <v>900</v>
      </c>
      <c r="B313" s="11" t="s">
        <v>861</v>
      </c>
      <c r="C313" s="10" t="s">
        <v>54</v>
      </c>
      <c r="D313" s="10">
        <v>2006</v>
      </c>
      <c r="E313" s="12">
        <v>5</v>
      </c>
      <c r="F313" s="12">
        <f>G313/E313</f>
        <v>7.6</v>
      </c>
      <c r="G313" s="12">
        <v>38</v>
      </c>
      <c r="H313" s="2"/>
      <c r="I313" s="2"/>
      <c r="L313" s="2"/>
      <c r="M313" s="2"/>
    </row>
    <row r="314" spans="1:13" ht="37.5" x14ac:dyDescent="0.25">
      <c r="A314" s="9">
        <v>1226</v>
      </c>
      <c r="B314" s="11" t="s">
        <v>1160</v>
      </c>
      <c r="C314" s="10" t="s">
        <v>54</v>
      </c>
      <c r="D314" s="10">
        <v>2007</v>
      </c>
      <c r="E314" s="12">
        <v>38</v>
      </c>
      <c r="F314" s="12">
        <f>G314/E314</f>
        <v>1</v>
      </c>
      <c r="G314" s="12">
        <v>38</v>
      </c>
      <c r="H314" s="2"/>
      <c r="I314" s="2"/>
      <c r="L314" s="2"/>
      <c r="M314" s="2"/>
    </row>
    <row r="315" spans="1:13" x14ac:dyDescent="0.25">
      <c r="A315" s="9">
        <v>1434</v>
      </c>
      <c r="B315" s="11" t="s">
        <v>1353</v>
      </c>
      <c r="C315" s="10" t="s">
        <v>54</v>
      </c>
      <c r="D315" s="10">
        <v>2007</v>
      </c>
      <c r="E315" s="12">
        <v>2</v>
      </c>
      <c r="F315" s="12">
        <f>G315/E315</f>
        <v>18.5</v>
      </c>
      <c r="G315" s="12">
        <v>37</v>
      </c>
      <c r="H315" s="2"/>
      <c r="I315" s="2"/>
      <c r="L315" s="2"/>
      <c r="M315" s="2"/>
    </row>
    <row r="316" spans="1:13" x14ac:dyDescent="0.25">
      <c r="A316" s="9">
        <v>919</v>
      </c>
      <c r="B316" s="11" t="s">
        <v>879</v>
      </c>
      <c r="C316" s="10" t="s">
        <v>54</v>
      </c>
      <c r="D316" s="10">
        <v>2007</v>
      </c>
      <c r="E316" s="12">
        <v>36</v>
      </c>
      <c r="F316" s="12">
        <f>G316/E316</f>
        <v>1</v>
      </c>
      <c r="G316" s="12">
        <v>36</v>
      </c>
      <c r="H316" s="2"/>
      <c r="I316" s="2"/>
      <c r="L316" s="2"/>
      <c r="M316" s="2"/>
    </row>
    <row r="317" spans="1:13" ht="37.5" x14ac:dyDescent="0.25">
      <c r="A317" s="9">
        <v>245</v>
      </c>
      <c r="B317" s="11" t="s">
        <v>250</v>
      </c>
      <c r="C317" s="10" t="s">
        <v>54</v>
      </c>
      <c r="D317" s="10">
        <v>2007</v>
      </c>
      <c r="E317" s="12">
        <v>35</v>
      </c>
      <c r="F317" s="12">
        <f>G317/E317</f>
        <v>1</v>
      </c>
      <c r="G317" s="12">
        <v>35</v>
      </c>
      <c r="H317" s="2"/>
      <c r="I317" s="2"/>
      <c r="L317" s="2"/>
      <c r="M317" s="2"/>
    </row>
    <row r="318" spans="1:13" x14ac:dyDescent="0.25">
      <c r="A318" s="9">
        <v>1136</v>
      </c>
      <c r="B318" s="11" t="s">
        <v>1074</v>
      </c>
      <c r="C318" s="10" t="s">
        <v>54</v>
      </c>
      <c r="D318" s="10">
        <v>2007</v>
      </c>
      <c r="E318" s="12">
        <v>35</v>
      </c>
      <c r="F318" s="12">
        <f>G318/E318</f>
        <v>1</v>
      </c>
      <c r="G318" s="12">
        <v>35</v>
      </c>
      <c r="H318" s="2"/>
      <c r="I318" s="2"/>
      <c r="L318" s="2"/>
      <c r="M318" s="2"/>
    </row>
    <row r="319" spans="1:13" x14ac:dyDescent="0.25">
      <c r="A319" s="9">
        <v>1176</v>
      </c>
      <c r="B319" s="11" t="s">
        <v>1112</v>
      </c>
      <c r="C319" s="10" t="s">
        <v>54</v>
      </c>
      <c r="D319" s="10">
        <v>2007</v>
      </c>
      <c r="E319" s="12">
        <v>35</v>
      </c>
      <c r="F319" s="12">
        <f>G319/E319</f>
        <v>1</v>
      </c>
      <c r="G319" s="12">
        <v>35</v>
      </c>
      <c r="H319" s="2"/>
      <c r="I319" s="2"/>
      <c r="L319" s="2"/>
      <c r="M319" s="2"/>
    </row>
    <row r="320" spans="1:13" x14ac:dyDescent="0.25">
      <c r="A320" s="9">
        <v>1184</v>
      </c>
      <c r="B320" s="11" t="s">
        <v>1120</v>
      </c>
      <c r="C320" s="10" t="s">
        <v>54</v>
      </c>
      <c r="D320" s="10">
        <v>2007</v>
      </c>
      <c r="E320" s="12">
        <v>35</v>
      </c>
      <c r="F320" s="12">
        <f>G320/E320</f>
        <v>1</v>
      </c>
      <c r="G320" s="12">
        <v>35</v>
      </c>
      <c r="H320" s="2"/>
      <c r="I320" s="2"/>
      <c r="L320" s="2"/>
      <c r="M320" s="2"/>
    </row>
    <row r="321" spans="1:13" x14ac:dyDescent="0.25">
      <c r="A321" s="9">
        <v>1560</v>
      </c>
      <c r="B321" s="11" t="s">
        <v>1459</v>
      </c>
      <c r="C321" s="10" t="s">
        <v>54</v>
      </c>
      <c r="D321" s="10">
        <v>2007</v>
      </c>
      <c r="E321" s="12">
        <v>35</v>
      </c>
      <c r="F321" s="12">
        <f>G321/E321</f>
        <v>1</v>
      </c>
      <c r="G321" s="12">
        <v>35</v>
      </c>
      <c r="H321" s="2"/>
      <c r="I321" s="2"/>
      <c r="L321" s="2"/>
      <c r="M321" s="2"/>
    </row>
    <row r="322" spans="1:13" ht="37.5" x14ac:dyDescent="0.25">
      <c r="A322" s="9">
        <v>1116</v>
      </c>
      <c r="B322" s="11" t="s">
        <v>1054</v>
      </c>
      <c r="C322" s="10" t="s">
        <v>54</v>
      </c>
      <c r="D322" s="10">
        <v>2007</v>
      </c>
      <c r="E322" s="12">
        <v>34</v>
      </c>
      <c r="F322" s="12">
        <f>G322/E322</f>
        <v>1</v>
      </c>
      <c r="G322" s="12">
        <v>34</v>
      </c>
      <c r="H322" s="2"/>
      <c r="I322" s="2"/>
      <c r="L322" s="2"/>
      <c r="M322" s="2"/>
    </row>
    <row r="323" spans="1:13" x14ac:dyDescent="0.25">
      <c r="A323" s="9">
        <v>1194</v>
      </c>
      <c r="B323" s="11" t="s">
        <v>1129</v>
      </c>
      <c r="C323" s="10" t="s">
        <v>54</v>
      </c>
      <c r="D323" s="10">
        <v>2007</v>
      </c>
      <c r="E323" s="12">
        <v>34</v>
      </c>
      <c r="F323" s="12">
        <f>G323/E323</f>
        <v>1</v>
      </c>
      <c r="G323" s="12">
        <v>34</v>
      </c>
      <c r="H323" s="2"/>
      <c r="I323" s="2"/>
      <c r="L323" s="2"/>
      <c r="M323" s="2"/>
    </row>
    <row r="324" spans="1:13" ht="37.5" x14ac:dyDescent="0.25">
      <c r="A324" s="9">
        <v>448</v>
      </c>
      <c r="B324" s="11" t="s">
        <v>440</v>
      </c>
      <c r="C324" s="10" t="s">
        <v>54</v>
      </c>
      <c r="D324" s="10">
        <v>2007</v>
      </c>
      <c r="E324" s="12">
        <v>33</v>
      </c>
      <c r="F324" s="12">
        <f>G324/E324</f>
        <v>1</v>
      </c>
      <c r="G324" s="12">
        <v>33</v>
      </c>
      <c r="H324" s="2"/>
      <c r="I324" s="2"/>
      <c r="L324" s="2"/>
      <c r="M324" s="2"/>
    </row>
    <row r="325" spans="1:13" x14ac:dyDescent="0.25">
      <c r="A325" s="9">
        <v>1087</v>
      </c>
      <c r="B325" s="11" t="s">
        <v>1025</v>
      </c>
      <c r="C325" s="10" t="s">
        <v>54</v>
      </c>
      <c r="D325" s="10">
        <v>2007</v>
      </c>
      <c r="E325" s="12">
        <v>33</v>
      </c>
      <c r="F325" s="12">
        <f>G325/E325</f>
        <v>1</v>
      </c>
      <c r="G325" s="12">
        <v>33</v>
      </c>
      <c r="H325" s="2"/>
      <c r="I325" s="2"/>
      <c r="L325" s="2"/>
      <c r="M325" s="2"/>
    </row>
    <row r="326" spans="1:13" ht="37.5" x14ac:dyDescent="0.25">
      <c r="A326" s="9">
        <v>201</v>
      </c>
      <c r="B326" s="11" t="s">
        <v>215</v>
      </c>
      <c r="C326" s="10" t="s">
        <v>54</v>
      </c>
      <c r="D326" s="10">
        <v>2007</v>
      </c>
      <c r="E326" s="12">
        <v>32</v>
      </c>
      <c r="F326" s="12">
        <f>G326/E326</f>
        <v>1</v>
      </c>
      <c r="G326" s="12">
        <v>32</v>
      </c>
      <c r="H326" s="2"/>
      <c r="I326" s="2"/>
      <c r="L326" s="2"/>
      <c r="M326" s="2"/>
    </row>
    <row r="327" spans="1:13" x14ac:dyDescent="0.25">
      <c r="A327" s="9">
        <v>1108</v>
      </c>
      <c r="B327" s="11" t="s">
        <v>1046</v>
      </c>
      <c r="C327" s="10" t="s">
        <v>54</v>
      </c>
      <c r="D327" s="10">
        <v>2007</v>
      </c>
      <c r="E327" s="12">
        <v>32</v>
      </c>
      <c r="F327" s="12">
        <f>G327/E327</f>
        <v>1</v>
      </c>
      <c r="G327" s="12">
        <v>32</v>
      </c>
      <c r="H327" s="2"/>
      <c r="I327" s="2"/>
      <c r="L327" s="2"/>
      <c r="M327" s="2"/>
    </row>
    <row r="328" spans="1:13" x14ac:dyDescent="0.25">
      <c r="A328" s="9">
        <v>1209</v>
      </c>
      <c r="B328" s="11" t="s">
        <v>1143</v>
      </c>
      <c r="C328" s="10" t="s">
        <v>54</v>
      </c>
      <c r="D328" s="10">
        <v>2007</v>
      </c>
      <c r="E328" s="12">
        <v>32</v>
      </c>
      <c r="F328" s="12">
        <f>G328/E328</f>
        <v>1</v>
      </c>
      <c r="G328" s="12">
        <v>32</v>
      </c>
      <c r="H328" s="2"/>
      <c r="I328" s="2"/>
      <c r="L328" s="2"/>
      <c r="M328" s="2"/>
    </row>
    <row r="329" spans="1:13" x14ac:dyDescent="0.25">
      <c r="A329" s="9">
        <v>838</v>
      </c>
      <c r="B329" s="11" t="s">
        <v>809</v>
      </c>
      <c r="C329" s="10" t="s">
        <v>54</v>
      </c>
      <c r="D329" s="10">
        <v>2007</v>
      </c>
      <c r="E329" s="12">
        <v>31</v>
      </c>
      <c r="F329" s="12">
        <f>G329/E329</f>
        <v>1</v>
      </c>
      <c r="G329" s="12">
        <v>31</v>
      </c>
      <c r="H329" s="2"/>
      <c r="I329" s="2"/>
      <c r="L329" s="2"/>
      <c r="M329" s="2"/>
    </row>
    <row r="330" spans="1:13" x14ac:dyDescent="0.25">
      <c r="A330" s="9">
        <v>418</v>
      </c>
      <c r="B330" s="11" t="s">
        <v>414</v>
      </c>
      <c r="C330" s="10" t="s">
        <v>54</v>
      </c>
      <c r="D330" s="10">
        <v>2007</v>
      </c>
      <c r="E330" s="12">
        <v>30</v>
      </c>
      <c r="F330" s="12">
        <f>G330/E330</f>
        <v>1</v>
      </c>
      <c r="G330" s="12">
        <v>30</v>
      </c>
      <c r="H330" s="2"/>
      <c r="I330" s="2"/>
      <c r="L330" s="2"/>
      <c r="M330" s="2"/>
    </row>
    <row r="331" spans="1:13" x14ac:dyDescent="0.25">
      <c r="A331" s="9">
        <v>1229</v>
      </c>
      <c r="B331" s="11" t="s">
        <v>1163</v>
      </c>
      <c r="C331" s="10" t="s">
        <v>54</v>
      </c>
      <c r="D331" s="10">
        <v>2007</v>
      </c>
      <c r="E331" s="12">
        <v>30</v>
      </c>
      <c r="F331" s="12">
        <f>G331/E331</f>
        <v>1</v>
      </c>
      <c r="G331" s="12">
        <v>30</v>
      </c>
      <c r="H331" s="2"/>
      <c r="I331" s="2"/>
      <c r="L331" s="2"/>
      <c r="M331" s="2"/>
    </row>
    <row r="332" spans="1:13" x14ac:dyDescent="0.25">
      <c r="A332" s="9">
        <v>1129</v>
      </c>
      <c r="B332" s="11" t="s">
        <v>1067</v>
      </c>
      <c r="C332" s="10" t="s">
        <v>54</v>
      </c>
      <c r="D332" s="10">
        <v>2007</v>
      </c>
      <c r="E332" s="12">
        <v>29</v>
      </c>
      <c r="F332" s="12">
        <f>G332/E332</f>
        <v>1</v>
      </c>
      <c r="G332" s="12">
        <v>29</v>
      </c>
      <c r="H332" s="2"/>
      <c r="I332" s="2"/>
      <c r="L332" s="2"/>
      <c r="M332" s="2"/>
    </row>
    <row r="333" spans="1:13" x14ac:dyDescent="0.25">
      <c r="A333" s="9">
        <v>1543</v>
      </c>
      <c r="B333" s="11" t="s">
        <v>1445</v>
      </c>
      <c r="C333" s="10" t="s">
        <v>54</v>
      </c>
      <c r="D333" s="10">
        <v>2007</v>
      </c>
      <c r="E333" s="12">
        <v>29</v>
      </c>
      <c r="F333" s="12">
        <f>G333/E333</f>
        <v>1</v>
      </c>
      <c r="G333" s="12">
        <v>29</v>
      </c>
      <c r="H333" s="2"/>
      <c r="I333" s="2"/>
      <c r="L333" s="2"/>
      <c r="M333" s="2"/>
    </row>
    <row r="334" spans="1:13" x14ac:dyDescent="0.25">
      <c r="A334" s="9">
        <v>379</v>
      </c>
      <c r="B334" s="11" t="s">
        <v>378</v>
      </c>
      <c r="C334" s="10" t="s">
        <v>54</v>
      </c>
      <c r="D334" s="10">
        <v>2007</v>
      </c>
      <c r="E334" s="12">
        <v>28</v>
      </c>
      <c r="F334" s="12">
        <f>G334/E334</f>
        <v>1</v>
      </c>
      <c r="G334" s="12">
        <v>28</v>
      </c>
      <c r="H334" s="2"/>
      <c r="I334" s="2"/>
      <c r="L334" s="2"/>
      <c r="M334" s="2"/>
    </row>
    <row r="335" spans="1:13" x14ac:dyDescent="0.25">
      <c r="A335" s="9">
        <v>1063</v>
      </c>
      <c r="B335" s="11" t="s">
        <v>1002</v>
      </c>
      <c r="C335" s="10" t="s">
        <v>54</v>
      </c>
      <c r="D335" s="10">
        <v>2007</v>
      </c>
      <c r="E335" s="12">
        <v>28</v>
      </c>
      <c r="F335" s="12">
        <f>G335/E335</f>
        <v>1</v>
      </c>
      <c r="G335" s="12">
        <v>28</v>
      </c>
      <c r="H335" s="2"/>
      <c r="I335" s="2"/>
      <c r="L335" s="2"/>
      <c r="M335" s="2"/>
    </row>
    <row r="336" spans="1:13" x14ac:dyDescent="0.25">
      <c r="A336" s="9">
        <v>371</v>
      </c>
      <c r="B336" s="11" t="s">
        <v>371</v>
      </c>
      <c r="C336" s="10" t="s">
        <v>54</v>
      </c>
      <c r="D336" s="10">
        <v>2007</v>
      </c>
      <c r="E336" s="12">
        <v>27</v>
      </c>
      <c r="F336" s="12">
        <f>G336/E336</f>
        <v>1</v>
      </c>
      <c r="G336" s="12">
        <v>27</v>
      </c>
      <c r="H336" s="2"/>
      <c r="I336" s="2"/>
      <c r="L336" s="2"/>
      <c r="M336" s="2"/>
    </row>
    <row r="337" spans="1:13" x14ac:dyDescent="0.25">
      <c r="A337" s="9">
        <v>842</v>
      </c>
      <c r="B337" s="11" t="s">
        <v>813</v>
      </c>
      <c r="C337" s="10" t="s">
        <v>54</v>
      </c>
      <c r="D337" s="10">
        <v>2007</v>
      </c>
      <c r="E337" s="12">
        <v>27</v>
      </c>
      <c r="F337" s="12">
        <f>G337/E337</f>
        <v>1</v>
      </c>
      <c r="G337" s="12">
        <v>27</v>
      </c>
      <c r="H337" s="2"/>
      <c r="I337" s="2"/>
      <c r="L337" s="2"/>
      <c r="M337" s="2"/>
    </row>
    <row r="338" spans="1:13" x14ac:dyDescent="0.25">
      <c r="A338" s="9">
        <v>924</v>
      </c>
      <c r="B338" s="11" t="s">
        <v>883</v>
      </c>
      <c r="C338" s="10" t="s">
        <v>54</v>
      </c>
      <c r="D338" s="10">
        <v>2007</v>
      </c>
      <c r="E338" s="12">
        <v>26</v>
      </c>
      <c r="F338" s="12">
        <f>G338/E338</f>
        <v>1</v>
      </c>
      <c r="G338" s="12">
        <v>26</v>
      </c>
      <c r="H338" s="2"/>
      <c r="I338" s="2"/>
      <c r="L338" s="2"/>
      <c r="M338" s="2"/>
    </row>
    <row r="339" spans="1:13" x14ac:dyDescent="0.25">
      <c r="A339" s="9">
        <v>1072</v>
      </c>
      <c r="B339" s="11" t="s">
        <v>1011</v>
      </c>
      <c r="C339" s="10" t="s">
        <v>54</v>
      </c>
      <c r="D339" s="10">
        <v>2007</v>
      </c>
      <c r="E339" s="12">
        <v>26</v>
      </c>
      <c r="F339" s="12">
        <f>G339/E339</f>
        <v>1</v>
      </c>
      <c r="G339" s="12">
        <v>26</v>
      </c>
      <c r="H339" s="2"/>
      <c r="I339" s="2"/>
      <c r="L339" s="2"/>
      <c r="M339" s="2"/>
    </row>
    <row r="340" spans="1:13" x14ac:dyDescent="0.25">
      <c r="A340" s="9">
        <v>1173</v>
      </c>
      <c r="B340" s="11" t="s">
        <v>1109</v>
      </c>
      <c r="C340" s="10" t="s">
        <v>54</v>
      </c>
      <c r="D340" s="10">
        <v>2007</v>
      </c>
      <c r="E340" s="12">
        <v>26</v>
      </c>
      <c r="F340" s="12">
        <f>G340/E340</f>
        <v>1</v>
      </c>
      <c r="G340" s="12">
        <v>26</v>
      </c>
      <c r="H340" s="2"/>
      <c r="I340" s="2"/>
      <c r="L340" s="2"/>
      <c r="M340" s="2"/>
    </row>
    <row r="341" spans="1:13" x14ac:dyDescent="0.25">
      <c r="A341" s="9">
        <v>1411</v>
      </c>
      <c r="B341" s="11" t="s">
        <v>1330</v>
      </c>
      <c r="C341" s="10" t="s">
        <v>54</v>
      </c>
      <c r="D341" s="10">
        <v>2007</v>
      </c>
      <c r="E341" s="12">
        <v>25</v>
      </c>
      <c r="F341" s="12">
        <f>G341/E341</f>
        <v>1</v>
      </c>
      <c r="G341" s="12">
        <v>25</v>
      </c>
      <c r="H341" s="2"/>
      <c r="I341" s="2"/>
      <c r="L341" s="2"/>
      <c r="M341" s="2"/>
    </row>
    <row r="342" spans="1:13" x14ac:dyDescent="0.25">
      <c r="A342" s="9">
        <v>1438</v>
      </c>
      <c r="B342" s="11" t="s">
        <v>1357</v>
      </c>
      <c r="C342" s="10" t="s">
        <v>54</v>
      </c>
      <c r="D342" s="10">
        <v>2007</v>
      </c>
      <c r="E342" s="12">
        <v>1</v>
      </c>
      <c r="F342" s="12">
        <f>G342/E342</f>
        <v>25</v>
      </c>
      <c r="G342" s="12">
        <v>25</v>
      </c>
      <c r="H342" s="2"/>
      <c r="I342" s="2"/>
      <c r="L342" s="2"/>
      <c r="M342" s="2"/>
    </row>
    <row r="343" spans="1:13" x14ac:dyDescent="0.25">
      <c r="A343" s="9">
        <v>1084</v>
      </c>
      <c r="B343" s="11" t="s">
        <v>1023</v>
      </c>
      <c r="C343" s="10" t="s">
        <v>54</v>
      </c>
      <c r="D343" s="10">
        <v>2007</v>
      </c>
      <c r="E343" s="12">
        <v>24</v>
      </c>
      <c r="F343" s="12">
        <f>G343/E343</f>
        <v>1</v>
      </c>
      <c r="G343" s="12">
        <v>24</v>
      </c>
      <c r="H343" s="2"/>
      <c r="I343" s="2"/>
      <c r="L343" s="2"/>
      <c r="M343" s="2"/>
    </row>
    <row r="344" spans="1:13" x14ac:dyDescent="0.25">
      <c r="A344" s="9">
        <v>1105</v>
      </c>
      <c r="B344" s="11" t="s">
        <v>1043</v>
      </c>
      <c r="C344" s="10" t="s">
        <v>54</v>
      </c>
      <c r="D344" s="10">
        <v>2007</v>
      </c>
      <c r="E344" s="12">
        <v>24</v>
      </c>
      <c r="F344" s="12">
        <f>G344/E344</f>
        <v>1</v>
      </c>
      <c r="G344" s="12">
        <v>24</v>
      </c>
      <c r="H344" s="2"/>
      <c r="I344" s="2"/>
      <c r="L344" s="2"/>
      <c r="M344" s="2"/>
    </row>
    <row r="345" spans="1:13" ht="37.5" x14ac:dyDescent="0.25">
      <c r="A345" s="9">
        <v>1106</v>
      </c>
      <c r="B345" s="11" t="s">
        <v>1044</v>
      </c>
      <c r="C345" s="10" t="s">
        <v>54</v>
      </c>
      <c r="D345" s="10">
        <v>2007</v>
      </c>
      <c r="E345" s="12">
        <v>24</v>
      </c>
      <c r="F345" s="12">
        <f>G345/E345</f>
        <v>1</v>
      </c>
      <c r="G345" s="12">
        <v>24</v>
      </c>
      <c r="H345" s="2"/>
      <c r="I345" s="2"/>
      <c r="L345" s="2"/>
      <c r="M345" s="2"/>
    </row>
    <row r="346" spans="1:13" x14ac:dyDescent="0.25">
      <c r="A346" s="9">
        <v>1111</v>
      </c>
      <c r="B346" s="11" t="s">
        <v>1049</v>
      </c>
      <c r="C346" s="10" t="s">
        <v>54</v>
      </c>
      <c r="D346" s="10">
        <v>2007</v>
      </c>
      <c r="E346" s="12">
        <v>24</v>
      </c>
      <c r="F346" s="12">
        <f>G346/E346</f>
        <v>1</v>
      </c>
      <c r="G346" s="12">
        <v>24</v>
      </c>
      <c r="H346" s="2"/>
      <c r="I346" s="2"/>
      <c r="L346" s="2"/>
      <c r="M346" s="2"/>
    </row>
    <row r="347" spans="1:13" x14ac:dyDescent="0.25">
      <c r="A347" s="9">
        <v>1223</v>
      </c>
      <c r="B347" s="11" t="s">
        <v>1157</v>
      </c>
      <c r="C347" s="10" t="s">
        <v>54</v>
      </c>
      <c r="D347" s="10">
        <v>2007</v>
      </c>
      <c r="E347" s="12">
        <v>24</v>
      </c>
      <c r="F347" s="12">
        <f>G347/E347</f>
        <v>1</v>
      </c>
      <c r="G347" s="12">
        <v>24</v>
      </c>
      <c r="H347" s="2"/>
      <c r="I347" s="2"/>
      <c r="L347" s="2"/>
      <c r="M347" s="2"/>
    </row>
    <row r="348" spans="1:13" ht="37.5" x14ac:dyDescent="0.25">
      <c r="A348" s="9">
        <v>1159</v>
      </c>
      <c r="B348" s="11" t="s">
        <v>1095</v>
      </c>
      <c r="C348" s="10" t="s">
        <v>54</v>
      </c>
      <c r="D348" s="10">
        <v>2007</v>
      </c>
      <c r="E348" s="12">
        <v>23</v>
      </c>
      <c r="F348" s="12">
        <f>G348/E348</f>
        <v>1</v>
      </c>
      <c r="G348" s="12">
        <v>23</v>
      </c>
      <c r="H348" s="2"/>
      <c r="I348" s="2"/>
      <c r="L348" s="2"/>
      <c r="M348" s="2"/>
    </row>
    <row r="349" spans="1:13" x14ac:dyDescent="0.25">
      <c r="A349" s="9">
        <v>1189</v>
      </c>
      <c r="B349" s="11" t="s">
        <v>1125</v>
      </c>
      <c r="C349" s="10" t="s">
        <v>54</v>
      </c>
      <c r="D349" s="10">
        <v>2007</v>
      </c>
      <c r="E349" s="12">
        <v>23</v>
      </c>
      <c r="F349" s="12">
        <f>G349/E349</f>
        <v>1</v>
      </c>
      <c r="G349" s="12">
        <v>23</v>
      </c>
      <c r="H349" s="2"/>
      <c r="I349" s="2"/>
      <c r="L349" s="2"/>
      <c r="M349" s="2"/>
    </row>
    <row r="350" spans="1:13" x14ac:dyDescent="0.25">
      <c r="A350" s="9">
        <v>378</v>
      </c>
      <c r="B350" s="11" t="s">
        <v>377</v>
      </c>
      <c r="C350" s="10" t="s">
        <v>54</v>
      </c>
      <c r="D350" s="10">
        <v>2007</v>
      </c>
      <c r="E350" s="12">
        <v>22</v>
      </c>
      <c r="F350" s="12">
        <f>G350/E350</f>
        <v>1</v>
      </c>
      <c r="G350" s="12">
        <v>22</v>
      </c>
      <c r="H350" s="2"/>
      <c r="I350" s="2"/>
      <c r="L350" s="2"/>
      <c r="M350" s="2"/>
    </row>
    <row r="351" spans="1:13" x14ac:dyDescent="0.25">
      <c r="A351" s="9">
        <v>910</v>
      </c>
      <c r="B351" s="11" t="s">
        <v>870</v>
      </c>
      <c r="C351" s="10" t="s">
        <v>54</v>
      </c>
      <c r="D351" s="10">
        <v>2007</v>
      </c>
      <c r="E351" s="12">
        <v>22</v>
      </c>
      <c r="F351" s="12">
        <f>G351/E351</f>
        <v>1</v>
      </c>
      <c r="G351" s="12">
        <v>22</v>
      </c>
      <c r="H351" s="2"/>
      <c r="I351" s="2"/>
      <c r="L351" s="2"/>
      <c r="M351" s="2"/>
    </row>
    <row r="352" spans="1:13" x14ac:dyDescent="0.25">
      <c r="A352" s="9">
        <v>1202</v>
      </c>
      <c r="B352" s="11" t="s">
        <v>1136</v>
      </c>
      <c r="C352" s="10" t="s">
        <v>54</v>
      </c>
      <c r="D352" s="10">
        <v>2007</v>
      </c>
      <c r="E352" s="12">
        <v>22</v>
      </c>
      <c r="F352" s="12">
        <f>G352/E352</f>
        <v>1</v>
      </c>
      <c r="G352" s="12">
        <v>22</v>
      </c>
      <c r="H352" s="2"/>
      <c r="I352" s="2"/>
      <c r="L352" s="2"/>
      <c r="M352" s="2"/>
    </row>
    <row r="353" spans="1:13" x14ac:dyDescent="0.25">
      <c r="A353" s="9">
        <v>1519</v>
      </c>
      <c r="B353" s="11" t="s">
        <v>1424</v>
      </c>
      <c r="C353" s="10" t="s">
        <v>54</v>
      </c>
      <c r="D353" s="10">
        <v>2007</v>
      </c>
      <c r="E353" s="12">
        <v>22</v>
      </c>
      <c r="F353" s="12">
        <f>G353/E353</f>
        <v>1</v>
      </c>
      <c r="G353" s="12">
        <v>22</v>
      </c>
      <c r="H353" s="2"/>
      <c r="I353" s="2"/>
      <c r="L353" s="2"/>
      <c r="M353" s="2"/>
    </row>
    <row r="354" spans="1:13" ht="37.5" x14ac:dyDescent="0.25">
      <c r="A354" s="9">
        <v>1112</v>
      </c>
      <c r="B354" s="11" t="s">
        <v>1050</v>
      </c>
      <c r="C354" s="10" t="s">
        <v>54</v>
      </c>
      <c r="D354" s="10">
        <v>2007</v>
      </c>
      <c r="E354" s="12">
        <v>21</v>
      </c>
      <c r="F354" s="12">
        <f>G354/E354</f>
        <v>1</v>
      </c>
      <c r="G354" s="12">
        <v>21</v>
      </c>
      <c r="H354" s="2"/>
      <c r="I354" s="2"/>
      <c r="L354" s="2"/>
      <c r="M354" s="2"/>
    </row>
    <row r="355" spans="1:13" x14ac:dyDescent="0.25">
      <c r="A355" s="9">
        <v>1206</v>
      </c>
      <c r="B355" s="11" t="s">
        <v>1140</v>
      </c>
      <c r="C355" s="10" t="s">
        <v>54</v>
      </c>
      <c r="D355" s="10">
        <v>2007</v>
      </c>
      <c r="E355" s="12">
        <v>20</v>
      </c>
      <c r="F355" s="12">
        <f>G355/E355</f>
        <v>1</v>
      </c>
      <c r="G355" s="12">
        <v>20</v>
      </c>
      <c r="H355" s="2"/>
      <c r="I355" s="2"/>
      <c r="L355" s="2"/>
      <c r="M355" s="2"/>
    </row>
    <row r="356" spans="1:13" x14ac:dyDescent="0.25">
      <c r="A356" s="9">
        <v>1505</v>
      </c>
      <c r="B356" s="11" t="s">
        <v>1411</v>
      </c>
      <c r="C356" s="10" t="s">
        <v>54</v>
      </c>
      <c r="D356" s="10">
        <v>2007</v>
      </c>
      <c r="E356" s="12">
        <v>20</v>
      </c>
      <c r="F356" s="12">
        <f>G356/E356</f>
        <v>1</v>
      </c>
      <c r="G356" s="12">
        <v>20</v>
      </c>
      <c r="H356" s="2"/>
      <c r="I356" s="2"/>
      <c r="L356" s="2"/>
      <c r="M356" s="2"/>
    </row>
    <row r="357" spans="1:13" x14ac:dyDescent="0.25">
      <c r="A357" s="9">
        <v>1075</v>
      </c>
      <c r="B357" s="11" t="s">
        <v>1014</v>
      </c>
      <c r="C357" s="10" t="s">
        <v>54</v>
      </c>
      <c r="D357" s="10">
        <v>2007</v>
      </c>
      <c r="E357" s="12">
        <v>19</v>
      </c>
      <c r="F357" s="12">
        <f>G357/E357</f>
        <v>1</v>
      </c>
      <c r="G357" s="12">
        <v>19</v>
      </c>
      <c r="H357" s="2"/>
      <c r="I357" s="2"/>
      <c r="L357" s="2"/>
      <c r="M357" s="2"/>
    </row>
    <row r="358" spans="1:13" ht="37.5" x14ac:dyDescent="0.25">
      <c r="A358" s="9">
        <v>1092</v>
      </c>
      <c r="B358" s="11" t="s">
        <v>1030</v>
      </c>
      <c r="C358" s="10" t="s">
        <v>54</v>
      </c>
      <c r="D358" s="10">
        <v>2007</v>
      </c>
      <c r="E358" s="12">
        <v>19</v>
      </c>
      <c r="F358" s="12">
        <f>G358/E358</f>
        <v>1</v>
      </c>
      <c r="G358" s="12">
        <v>19</v>
      </c>
      <c r="H358" s="2"/>
      <c r="I358" s="2"/>
      <c r="L358" s="2"/>
      <c r="M358" s="2"/>
    </row>
    <row r="359" spans="1:13" x14ac:dyDescent="0.25">
      <c r="A359" s="9">
        <v>1150</v>
      </c>
      <c r="B359" s="11" t="s">
        <v>1087</v>
      </c>
      <c r="C359" s="10" t="s">
        <v>54</v>
      </c>
      <c r="D359" s="10">
        <v>2007</v>
      </c>
      <c r="E359" s="12">
        <v>19</v>
      </c>
      <c r="F359" s="12">
        <f>G359/E359</f>
        <v>1</v>
      </c>
      <c r="G359" s="12">
        <v>19</v>
      </c>
      <c r="H359" s="2"/>
      <c r="I359" s="2"/>
      <c r="L359" s="2"/>
      <c r="M359" s="2"/>
    </row>
    <row r="360" spans="1:13" x14ac:dyDescent="0.25">
      <c r="A360" s="9">
        <v>1502</v>
      </c>
      <c r="B360" s="11" t="s">
        <v>1409</v>
      </c>
      <c r="C360" s="10" t="s">
        <v>54</v>
      </c>
      <c r="D360" s="10">
        <v>2007</v>
      </c>
      <c r="E360" s="12">
        <v>19</v>
      </c>
      <c r="F360" s="12">
        <f>G360/E360</f>
        <v>1</v>
      </c>
      <c r="G360" s="12">
        <v>19</v>
      </c>
      <c r="H360" s="2"/>
      <c r="I360" s="2"/>
      <c r="L360" s="2"/>
      <c r="M360" s="2"/>
    </row>
    <row r="361" spans="1:13" x14ac:dyDescent="0.25">
      <c r="A361" s="9">
        <v>1180</v>
      </c>
      <c r="B361" s="11" t="s">
        <v>1116</v>
      </c>
      <c r="C361" s="10" t="s">
        <v>54</v>
      </c>
      <c r="D361" s="10">
        <v>2007</v>
      </c>
      <c r="E361" s="12">
        <v>18</v>
      </c>
      <c r="F361" s="12">
        <f>G361/E361</f>
        <v>1</v>
      </c>
      <c r="G361" s="12">
        <v>18</v>
      </c>
      <c r="H361" s="2"/>
      <c r="I361" s="2"/>
      <c r="L361" s="2"/>
      <c r="M361" s="2"/>
    </row>
    <row r="362" spans="1:13" ht="37.5" x14ac:dyDescent="0.25">
      <c r="A362" s="9">
        <v>1205</v>
      </c>
      <c r="B362" s="11" t="s">
        <v>1139</v>
      </c>
      <c r="C362" s="10" t="s">
        <v>54</v>
      </c>
      <c r="D362" s="10">
        <v>2007</v>
      </c>
      <c r="E362" s="12">
        <v>18</v>
      </c>
      <c r="F362" s="12">
        <f>G362/E362</f>
        <v>1</v>
      </c>
      <c r="G362" s="12">
        <v>18</v>
      </c>
      <c r="H362" s="2"/>
      <c r="I362" s="2"/>
      <c r="L362" s="2"/>
      <c r="M362" s="2"/>
    </row>
    <row r="363" spans="1:13" x14ac:dyDescent="0.25">
      <c r="A363" s="9">
        <v>1520</v>
      </c>
      <c r="B363" s="11" t="s">
        <v>1425</v>
      </c>
      <c r="C363" s="10" t="s">
        <v>54</v>
      </c>
      <c r="D363" s="10">
        <v>2007</v>
      </c>
      <c r="E363" s="12">
        <v>18</v>
      </c>
      <c r="F363" s="12">
        <f>G363/E363</f>
        <v>1</v>
      </c>
      <c r="G363" s="12">
        <v>18</v>
      </c>
      <c r="H363" s="2"/>
      <c r="I363" s="2"/>
      <c r="L363" s="2"/>
      <c r="M363" s="2"/>
    </row>
    <row r="364" spans="1:13" x14ac:dyDescent="0.25">
      <c r="A364" s="9">
        <v>1549</v>
      </c>
      <c r="B364" s="11" t="s">
        <v>1449</v>
      </c>
      <c r="C364" s="10" t="s">
        <v>54</v>
      </c>
      <c r="D364" s="10">
        <v>2007</v>
      </c>
      <c r="E364" s="12">
        <v>18</v>
      </c>
      <c r="F364" s="12">
        <f>G364/E364</f>
        <v>1</v>
      </c>
      <c r="G364" s="12">
        <v>18</v>
      </c>
      <c r="H364" s="2"/>
      <c r="I364" s="2"/>
      <c r="L364" s="2"/>
      <c r="M364" s="2"/>
    </row>
    <row r="365" spans="1:13" x14ac:dyDescent="0.25">
      <c r="A365" s="9">
        <v>1977</v>
      </c>
      <c r="B365" s="11" t="s">
        <v>1798</v>
      </c>
      <c r="C365" s="10" t="s">
        <v>54</v>
      </c>
      <c r="D365" s="10">
        <v>2006</v>
      </c>
      <c r="E365" s="12">
        <v>50</v>
      </c>
      <c r="F365" s="12">
        <v>0.35</v>
      </c>
      <c r="G365" s="12">
        <v>17.5</v>
      </c>
      <c r="H365" s="2"/>
      <c r="I365" s="2"/>
      <c r="L365" s="2"/>
      <c r="M365" s="2"/>
    </row>
    <row r="366" spans="1:13" x14ac:dyDescent="0.25">
      <c r="A366" s="9">
        <v>1712</v>
      </c>
      <c r="B366" s="11" t="s">
        <v>1586</v>
      </c>
      <c r="C366" s="10" t="s">
        <v>54</v>
      </c>
      <c r="D366" s="10">
        <v>2007</v>
      </c>
      <c r="E366" s="12">
        <v>3</v>
      </c>
      <c r="F366" s="12">
        <f>G366/E366</f>
        <v>5.7</v>
      </c>
      <c r="G366" s="12">
        <v>17.100000000000001</v>
      </c>
      <c r="H366" s="2"/>
      <c r="I366" s="2"/>
      <c r="L366" s="2"/>
      <c r="M366" s="2"/>
    </row>
    <row r="367" spans="1:13" x14ac:dyDescent="0.25">
      <c r="A367" s="9">
        <v>381</v>
      </c>
      <c r="B367" s="11" t="s">
        <v>380</v>
      </c>
      <c r="C367" s="10" t="s">
        <v>54</v>
      </c>
      <c r="D367" s="10">
        <v>2007</v>
      </c>
      <c r="E367" s="12">
        <v>17</v>
      </c>
      <c r="F367" s="12">
        <f>G367/E367</f>
        <v>1</v>
      </c>
      <c r="G367" s="12">
        <v>17</v>
      </c>
      <c r="H367" s="2"/>
      <c r="I367" s="2"/>
      <c r="L367" s="2"/>
      <c r="M367" s="2"/>
    </row>
    <row r="368" spans="1:13" x14ac:dyDescent="0.25">
      <c r="A368" s="9">
        <v>1071</v>
      </c>
      <c r="B368" s="11" t="s">
        <v>1010</v>
      </c>
      <c r="C368" s="10" t="s">
        <v>54</v>
      </c>
      <c r="D368" s="10">
        <v>2007</v>
      </c>
      <c r="E368" s="12">
        <v>17</v>
      </c>
      <c r="F368" s="12">
        <f>G368/E368</f>
        <v>1</v>
      </c>
      <c r="G368" s="12">
        <v>17</v>
      </c>
      <c r="H368" s="2"/>
      <c r="I368" s="2"/>
      <c r="L368" s="2"/>
      <c r="M368" s="2"/>
    </row>
    <row r="369" spans="1:13" x14ac:dyDescent="0.25">
      <c r="A369" s="9">
        <v>1137</v>
      </c>
      <c r="B369" s="11" t="s">
        <v>1075</v>
      </c>
      <c r="C369" s="10" t="s">
        <v>54</v>
      </c>
      <c r="D369" s="10">
        <v>2007</v>
      </c>
      <c r="E369" s="12">
        <v>17</v>
      </c>
      <c r="F369" s="12">
        <f>G369/E369</f>
        <v>1</v>
      </c>
      <c r="G369" s="12">
        <v>17</v>
      </c>
      <c r="H369" s="2"/>
      <c r="I369" s="2"/>
      <c r="L369" s="2"/>
      <c r="M369" s="2"/>
    </row>
    <row r="370" spans="1:13" x14ac:dyDescent="0.25">
      <c r="A370" s="9">
        <v>1561</v>
      </c>
      <c r="B370" s="11" t="s">
        <v>1460</v>
      </c>
      <c r="C370" s="10" t="s">
        <v>54</v>
      </c>
      <c r="D370" s="10">
        <v>2007</v>
      </c>
      <c r="E370" s="12">
        <v>17</v>
      </c>
      <c r="F370" s="12">
        <f>G370/E370</f>
        <v>1</v>
      </c>
      <c r="G370" s="12">
        <v>17</v>
      </c>
      <c r="H370" s="2"/>
      <c r="I370" s="2"/>
      <c r="L370" s="2"/>
      <c r="M370" s="2"/>
    </row>
    <row r="371" spans="1:13" x14ac:dyDescent="0.25">
      <c r="A371" s="9">
        <v>1562</v>
      </c>
      <c r="B371" s="11" t="s">
        <v>1461</v>
      </c>
      <c r="C371" s="10" t="s">
        <v>54</v>
      </c>
      <c r="D371" s="10">
        <v>2007</v>
      </c>
      <c r="E371" s="12">
        <v>17</v>
      </c>
      <c r="F371" s="12">
        <f>G371/E371</f>
        <v>1</v>
      </c>
      <c r="G371" s="12">
        <v>17</v>
      </c>
      <c r="H371" s="2"/>
      <c r="I371" s="2"/>
      <c r="L371" s="2"/>
      <c r="M371" s="2"/>
    </row>
    <row r="372" spans="1:13" x14ac:dyDescent="0.25">
      <c r="A372" s="9">
        <v>1563</v>
      </c>
      <c r="B372" s="11" t="s">
        <v>1462</v>
      </c>
      <c r="C372" s="10" t="s">
        <v>54</v>
      </c>
      <c r="D372" s="10">
        <v>2007</v>
      </c>
      <c r="E372" s="12">
        <v>17</v>
      </c>
      <c r="F372" s="12">
        <f>G372/E372</f>
        <v>1</v>
      </c>
      <c r="G372" s="12">
        <v>17</v>
      </c>
      <c r="H372" s="2"/>
      <c r="I372" s="2"/>
      <c r="L372" s="2"/>
      <c r="M372" s="2"/>
    </row>
    <row r="373" spans="1:13" x14ac:dyDescent="0.25">
      <c r="A373" s="9">
        <v>368</v>
      </c>
      <c r="B373" s="11" t="s">
        <v>369</v>
      </c>
      <c r="C373" s="10" t="s">
        <v>54</v>
      </c>
      <c r="D373" s="10">
        <v>2007</v>
      </c>
      <c r="E373" s="12">
        <v>16</v>
      </c>
      <c r="F373" s="12">
        <f>G373/E373</f>
        <v>1</v>
      </c>
      <c r="G373" s="12">
        <v>16</v>
      </c>
      <c r="H373" s="2"/>
      <c r="I373" s="2"/>
      <c r="L373" s="2"/>
      <c r="M373" s="2"/>
    </row>
    <row r="374" spans="1:13" ht="37.5" x14ac:dyDescent="0.25">
      <c r="A374" s="9">
        <v>1098</v>
      </c>
      <c r="B374" s="11" t="s">
        <v>1036</v>
      </c>
      <c r="C374" s="10" t="s">
        <v>54</v>
      </c>
      <c r="D374" s="10">
        <v>2007</v>
      </c>
      <c r="E374" s="12">
        <v>16</v>
      </c>
      <c r="F374" s="12">
        <f>G374/E374</f>
        <v>1</v>
      </c>
      <c r="G374" s="12">
        <v>16</v>
      </c>
      <c r="H374" s="2"/>
      <c r="I374" s="2"/>
      <c r="L374" s="2"/>
      <c r="M374" s="2"/>
    </row>
    <row r="375" spans="1:13" x14ac:dyDescent="0.25">
      <c r="A375" s="9">
        <v>1177</v>
      </c>
      <c r="B375" s="11" t="s">
        <v>1113</v>
      </c>
      <c r="C375" s="10" t="s">
        <v>54</v>
      </c>
      <c r="D375" s="10">
        <v>2007</v>
      </c>
      <c r="E375" s="12">
        <v>16</v>
      </c>
      <c r="F375" s="12">
        <f>G375/E375</f>
        <v>1</v>
      </c>
      <c r="G375" s="12">
        <v>16</v>
      </c>
      <c r="H375" s="2"/>
      <c r="I375" s="2"/>
      <c r="L375" s="2"/>
      <c r="M375" s="2"/>
    </row>
    <row r="376" spans="1:13" x14ac:dyDescent="0.25">
      <c r="A376" s="9">
        <v>1512</v>
      </c>
      <c r="B376" s="11" t="s">
        <v>1418</v>
      </c>
      <c r="C376" s="10" t="s">
        <v>54</v>
      </c>
      <c r="D376" s="10">
        <v>2007</v>
      </c>
      <c r="E376" s="12">
        <v>16</v>
      </c>
      <c r="F376" s="12">
        <f>G376/E376</f>
        <v>1</v>
      </c>
      <c r="G376" s="12">
        <v>16</v>
      </c>
      <c r="H376" s="2"/>
      <c r="I376" s="2"/>
      <c r="L376" s="2"/>
      <c r="M376" s="2"/>
    </row>
    <row r="377" spans="1:13" x14ac:dyDescent="0.25">
      <c r="A377" s="9">
        <v>1555</v>
      </c>
      <c r="B377" s="11" t="s">
        <v>1454</v>
      </c>
      <c r="C377" s="10" t="s">
        <v>54</v>
      </c>
      <c r="D377" s="10">
        <v>2007</v>
      </c>
      <c r="E377" s="12">
        <v>16</v>
      </c>
      <c r="F377" s="12">
        <f>G377/E377</f>
        <v>1</v>
      </c>
      <c r="G377" s="12">
        <v>16</v>
      </c>
      <c r="H377" s="2"/>
      <c r="I377" s="2"/>
      <c r="L377" s="2"/>
      <c r="M377" s="2"/>
    </row>
    <row r="378" spans="1:13" x14ac:dyDescent="0.25">
      <c r="A378" s="9">
        <v>504</v>
      </c>
      <c r="B378" s="11" t="s">
        <v>489</v>
      </c>
      <c r="C378" s="10" t="s">
        <v>54</v>
      </c>
      <c r="D378" s="10">
        <v>2007</v>
      </c>
      <c r="E378" s="12">
        <v>15</v>
      </c>
      <c r="F378" s="12">
        <f>G378/E378</f>
        <v>1</v>
      </c>
      <c r="G378" s="12">
        <v>15</v>
      </c>
      <c r="H378" s="2"/>
      <c r="I378" s="2"/>
      <c r="L378" s="2"/>
      <c r="M378" s="2"/>
    </row>
    <row r="379" spans="1:13" x14ac:dyDescent="0.25">
      <c r="A379" s="9">
        <v>902</v>
      </c>
      <c r="B379" s="11" t="s">
        <v>863</v>
      </c>
      <c r="C379" s="10" t="s">
        <v>54</v>
      </c>
      <c r="D379" s="10">
        <v>2007</v>
      </c>
      <c r="E379" s="12">
        <v>15</v>
      </c>
      <c r="F379" s="12">
        <f>G379/E379</f>
        <v>1</v>
      </c>
      <c r="G379" s="12">
        <v>15</v>
      </c>
      <c r="H379" s="2"/>
      <c r="I379" s="2"/>
      <c r="L379" s="2"/>
      <c r="M379" s="2"/>
    </row>
    <row r="380" spans="1:13" x14ac:dyDescent="0.25">
      <c r="A380" s="9">
        <v>1066</v>
      </c>
      <c r="B380" s="11" t="s">
        <v>1005</v>
      </c>
      <c r="C380" s="10" t="s">
        <v>54</v>
      </c>
      <c r="D380" s="10">
        <v>2007</v>
      </c>
      <c r="E380" s="12">
        <v>15</v>
      </c>
      <c r="F380" s="12">
        <f>G380/E380</f>
        <v>1</v>
      </c>
      <c r="G380" s="12">
        <v>15</v>
      </c>
      <c r="H380" s="2"/>
      <c r="I380" s="2"/>
      <c r="L380" s="2"/>
      <c r="M380" s="2"/>
    </row>
    <row r="381" spans="1:13" ht="37.5" x14ac:dyDescent="0.25">
      <c r="A381" s="9">
        <v>1099</v>
      </c>
      <c r="B381" s="11" t="s">
        <v>1037</v>
      </c>
      <c r="C381" s="10" t="s">
        <v>54</v>
      </c>
      <c r="D381" s="10">
        <v>2007</v>
      </c>
      <c r="E381" s="12">
        <v>15</v>
      </c>
      <c r="F381" s="12">
        <f>G381/E381</f>
        <v>1</v>
      </c>
      <c r="G381" s="12">
        <v>15</v>
      </c>
      <c r="H381" s="2"/>
      <c r="I381" s="2"/>
      <c r="L381" s="2"/>
      <c r="M381" s="2"/>
    </row>
    <row r="382" spans="1:13" x14ac:dyDescent="0.25">
      <c r="A382" s="9">
        <v>1171</v>
      </c>
      <c r="B382" s="11" t="s">
        <v>1107</v>
      </c>
      <c r="C382" s="10" t="s">
        <v>54</v>
      </c>
      <c r="D382" s="10">
        <v>2007</v>
      </c>
      <c r="E382" s="12">
        <v>15</v>
      </c>
      <c r="F382" s="12">
        <f>G382/E382</f>
        <v>1</v>
      </c>
      <c r="G382" s="12">
        <v>15</v>
      </c>
      <c r="H382" s="2"/>
      <c r="I382" s="2"/>
      <c r="L382" s="2"/>
      <c r="M382" s="2"/>
    </row>
    <row r="383" spans="1:13" x14ac:dyDescent="0.25">
      <c r="A383" s="9">
        <v>1203</v>
      </c>
      <c r="B383" s="11" t="s">
        <v>1137</v>
      </c>
      <c r="C383" s="10" t="s">
        <v>54</v>
      </c>
      <c r="D383" s="10">
        <v>2007</v>
      </c>
      <c r="E383" s="12">
        <v>15</v>
      </c>
      <c r="F383" s="12">
        <f>G383/E383</f>
        <v>1</v>
      </c>
      <c r="G383" s="12">
        <v>15</v>
      </c>
      <c r="H383" s="2"/>
      <c r="I383" s="2"/>
      <c r="L383" s="2"/>
      <c r="M383" s="2"/>
    </row>
    <row r="384" spans="1:13" x14ac:dyDescent="0.25">
      <c r="A384" s="9">
        <v>1559</v>
      </c>
      <c r="B384" s="11" t="s">
        <v>1458</v>
      </c>
      <c r="C384" s="10" t="s">
        <v>54</v>
      </c>
      <c r="D384" s="10">
        <v>2007</v>
      </c>
      <c r="E384" s="12">
        <v>15</v>
      </c>
      <c r="F384" s="12">
        <f>G384/E384</f>
        <v>1</v>
      </c>
      <c r="G384" s="12">
        <v>15</v>
      </c>
      <c r="H384" s="2"/>
      <c r="I384" s="2"/>
      <c r="L384" s="2"/>
      <c r="M384" s="2"/>
    </row>
    <row r="385" spans="1:13" x14ac:dyDescent="0.25">
      <c r="A385" s="9">
        <v>1133</v>
      </c>
      <c r="B385" s="11" t="s">
        <v>1071</v>
      </c>
      <c r="C385" s="10" t="s">
        <v>54</v>
      </c>
      <c r="D385" s="10">
        <v>2007</v>
      </c>
      <c r="E385" s="12">
        <v>14</v>
      </c>
      <c r="F385" s="12">
        <f>G385/E385</f>
        <v>1</v>
      </c>
      <c r="G385" s="12">
        <v>14</v>
      </c>
      <c r="H385" s="2"/>
      <c r="I385" s="2"/>
      <c r="L385" s="2"/>
      <c r="M385" s="2"/>
    </row>
    <row r="386" spans="1:13" x14ac:dyDescent="0.25">
      <c r="A386" s="9">
        <v>1501</v>
      </c>
      <c r="B386" s="11" t="s">
        <v>1408</v>
      </c>
      <c r="C386" s="10" t="s">
        <v>54</v>
      </c>
      <c r="D386" s="10">
        <v>2007</v>
      </c>
      <c r="E386" s="12">
        <v>14</v>
      </c>
      <c r="F386" s="12">
        <f>G386/E386</f>
        <v>1</v>
      </c>
      <c r="G386" s="12">
        <v>14</v>
      </c>
      <c r="H386" s="2"/>
      <c r="I386" s="2"/>
      <c r="L386" s="2"/>
      <c r="M386" s="2"/>
    </row>
    <row r="387" spans="1:13" x14ac:dyDescent="0.25">
      <c r="A387" s="9">
        <v>1509</v>
      </c>
      <c r="B387" s="11" t="s">
        <v>1415</v>
      </c>
      <c r="C387" s="10" t="s">
        <v>54</v>
      </c>
      <c r="D387" s="10">
        <v>2007</v>
      </c>
      <c r="E387" s="12">
        <v>14</v>
      </c>
      <c r="F387" s="12">
        <f>G387/E387</f>
        <v>1</v>
      </c>
      <c r="G387" s="12">
        <v>14</v>
      </c>
      <c r="H387" s="2"/>
      <c r="I387" s="2"/>
      <c r="L387" s="2"/>
      <c r="M387" s="2"/>
    </row>
    <row r="388" spans="1:13" x14ac:dyDescent="0.25">
      <c r="A388" s="9">
        <v>1716</v>
      </c>
      <c r="B388" s="11" t="s">
        <v>1590</v>
      </c>
      <c r="C388" s="10" t="s">
        <v>54</v>
      </c>
      <c r="D388" s="10">
        <v>2007</v>
      </c>
      <c r="E388" s="12">
        <v>1</v>
      </c>
      <c r="F388" s="12">
        <f>G388/E388</f>
        <v>13.3</v>
      </c>
      <c r="G388" s="12">
        <v>13.3</v>
      </c>
      <c r="H388" s="2"/>
      <c r="I388" s="2"/>
      <c r="L388" s="2"/>
      <c r="M388" s="2"/>
    </row>
    <row r="389" spans="1:13" x14ac:dyDescent="0.25">
      <c r="A389" s="9">
        <v>1973</v>
      </c>
      <c r="B389" s="11" t="s">
        <v>1795</v>
      </c>
      <c r="C389" s="10" t="s">
        <v>54</v>
      </c>
      <c r="D389" s="10">
        <v>2006</v>
      </c>
      <c r="E389" s="12">
        <v>9</v>
      </c>
      <c r="F389" s="12">
        <v>1.4777777777777779</v>
      </c>
      <c r="G389" s="12">
        <v>13.3</v>
      </c>
      <c r="H389" s="2"/>
      <c r="I389" s="2"/>
      <c r="L389" s="2"/>
      <c r="M389" s="2"/>
    </row>
    <row r="390" spans="1:13" x14ac:dyDescent="0.25">
      <c r="A390" s="9">
        <v>1089</v>
      </c>
      <c r="B390" s="11" t="s">
        <v>1027</v>
      </c>
      <c r="C390" s="10" t="s">
        <v>54</v>
      </c>
      <c r="D390" s="10">
        <v>2007</v>
      </c>
      <c r="E390" s="12">
        <v>13</v>
      </c>
      <c r="F390" s="12">
        <f>G390/E390</f>
        <v>1</v>
      </c>
      <c r="G390" s="12">
        <v>13</v>
      </c>
      <c r="H390" s="2"/>
      <c r="I390" s="2"/>
      <c r="L390" s="2"/>
      <c r="M390" s="2"/>
    </row>
    <row r="391" spans="1:13" x14ac:dyDescent="0.25">
      <c r="A391" s="9">
        <v>1526</v>
      </c>
      <c r="B391" s="11" t="s">
        <v>1430</v>
      </c>
      <c r="C391" s="10" t="s">
        <v>54</v>
      </c>
      <c r="D391" s="10">
        <v>2007</v>
      </c>
      <c r="E391" s="12">
        <v>13</v>
      </c>
      <c r="F391" s="12">
        <f>G391/E391</f>
        <v>1</v>
      </c>
      <c r="G391" s="12">
        <v>13</v>
      </c>
      <c r="H391" s="2"/>
      <c r="I391" s="2"/>
      <c r="L391" s="2"/>
      <c r="M391" s="2"/>
    </row>
    <row r="392" spans="1:13" x14ac:dyDescent="0.25">
      <c r="A392" s="9">
        <v>909</v>
      </c>
      <c r="B392" s="11" t="s">
        <v>869</v>
      </c>
      <c r="C392" s="10" t="s">
        <v>54</v>
      </c>
      <c r="D392" s="10">
        <v>2007</v>
      </c>
      <c r="E392" s="12">
        <v>12</v>
      </c>
      <c r="F392" s="12">
        <f>G392/E392</f>
        <v>1</v>
      </c>
      <c r="G392" s="12">
        <v>12</v>
      </c>
      <c r="H392" s="2"/>
      <c r="I392" s="2"/>
      <c r="L392" s="2"/>
      <c r="M392" s="2"/>
    </row>
    <row r="393" spans="1:13" x14ac:dyDescent="0.25">
      <c r="A393" s="9">
        <v>1091</v>
      </c>
      <c r="B393" s="11" t="s">
        <v>1029</v>
      </c>
      <c r="C393" s="10" t="s">
        <v>54</v>
      </c>
      <c r="D393" s="10">
        <v>2007</v>
      </c>
      <c r="E393" s="12">
        <v>12</v>
      </c>
      <c r="F393" s="12">
        <f>G393/E393</f>
        <v>1</v>
      </c>
      <c r="G393" s="12">
        <v>12</v>
      </c>
      <c r="H393" s="2"/>
      <c r="I393" s="2"/>
      <c r="L393" s="2"/>
      <c r="M393" s="2"/>
    </row>
    <row r="394" spans="1:13" ht="37.5" x14ac:dyDescent="0.25">
      <c r="A394" s="9">
        <v>1143</v>
      </c>
      <c r="B394" s="11" t="s">
        <v>1080</v>
      </c>
      <c r="C394" s="10" t="s">
        <v>54</v>
      </c>
      <c r="D394" s="10">
        <v>2007</v>
      </c>
      <c r="E394" s="12">
        <v>12</v>
      </c>
      <c r="F394" s="12">
        <f>G394/E394</f>
        <v>1</v>
      </c>
      <c r="G394" s="12">
        <v>12</v>
      </c>
      <c r="H394" s="2"/>
      <c r="I394" s="2"/>
      <c r="L394" s="2"/>
      <c r="M394" s="2"/>
    </row>
    <row r="395" spans="1:13" x14ac:dyDescent="0.25">
      <c r="A395" s="9">
        <v>1149</v>
      </c>
      <c r="B395" s="11" t="s">
        <v>1086</v>
      </c>
      <c r="C395" s="10" t="s">
        <v>54</v>
      </c>
      <c r="D395" s="10">
        <v>2007</v>
      </c>
      <c r="E395" s="12">
        <v>12</v>
      </c>
      <c r="F395" s="12">
        <f>G395/E395</f>
        <v>1</v>
      </c>
      <c r="G395" s="12">
        <v>12</v>
      </c>
      <c r="H395" s="2"/>
      <c r="I395" s="2"/>
      <c r="L395" s="2"/>
      <c r="M395" s="2"/>
    </row>
    <row r="396" spans="1:13" x14ac:dyDescent="0.25">
      <c r="A396" s="9">
        <v>1169</v>
      </c>
      <c r="B396" s="11" t="s">
        <v>1105</v>
      </c>
      <c r="C396" s="10" t="s">
        <v>54</v>
      </c>
      <c r="D396" s="10">
        <v>2007</v>
      </c>
      <c r="E396" s="12">
        <v>12</v>
      </c>
      <c r="F396" s="12">
        <f>G396/E396</f>
        <v>1</v>
      </c>
      <c r="G396" s="12">
        <v>12</v>
      </c>
      <c r="H396" s="2"/>
      <c r="I396" s="2"/>
      <c r="L396" s="2"/>
      <c r="M396" s="2"/>
    </row>
    <row r="397" spans="1:13" x14ac:dyDescent="0.25">
      <c r="A397" s="9">
        <v>1172</v>
      </c>
      <c r="B397" s="11" t="s">
        <v>1108</v>
      </c>
      <c r="C397" s="10" t="s">
        <v>54</v>
      </c>
      <c r="D397" s="10">
        <v>2007</v>
      </c>
      <c r="E397" s="12">
        <v>12</v>
      </c>
      <c r="F397" s="12">
        <f>G397/E397</f>
        <v>1</v>
      </c>
      <c r="G397" s="12">
        <v>12</v>
      </c>
      <c r="H397" s="2"/>
      <c r="I397" s="2"/>
      <c r="L397" s="2"/>
      <c r="M397" s="2"/>
    </row>
    <row r="398" spans="1:13" ht="37.5" x14ac:dyDescent="0.25">
      <c r="A398" s="9">
        <v>1207</v>
      </c>
      <c r="B398" s="11" t="s">
        <v>1141</v>
      </c>
      <c r="C398" s="10" t="s">
        <v>54</v>
      </c>
      <c r="D398" s="10">
        <v>2007</v>
      </c>
      <c r="E398" s="12">
        <v>12</v>
      </c>
      <c r="F398" s="12">
        <f>G398/E398</f>
        <v>1</v>
      </c>
      <c r="G398" s="12">
        <v>12</v>
      </c>
      <c r="H398" s="2"/>
      <c r="I398" s="2"/>
      <c r="L398" s="2"/>
      <c r="M398" s="2"/>
    </row>
    <row r="399" spans="1:13" x14ac:dyDescent="0.25">
      <c r="A399" s="9">
        <v>1219</v>
      </c>
      <c r="B399" s="11" t="s">
        <v>1153</v>
      </c>
      <c r="C399" s="10" t="s">
        <v>54</v>
      </c>
      <c r="D399" s="10">
        <v>2007</v>
      </c>
      <c r="E399" s="12">
        <v>12</v>
      </c>
      <c r="F399" s="12">
        <f>G399/E399</f>
        <v>1</v>
      </c>
      <c r="G399" s="12">
        <v>12</v>
      </c>
      <c r="H399" s="2"/>
      <c r="I399" s="2"/>
      <c r="L399" s="2"/>
      <c r="M399" s="2"/>
    </row>
    <row r="400" spans="1:13" ht="37.5" x14ac:dyDescent="0.25">
      <c r="A400" s="9">
        <v>1540</v>
      </c>
      <c r="B400" s="11" t="s">
        <v>1442</v>
      </c>
      <c r="C400" s="10" t="s">
        <v>54</v>
      </c>
      <c r="D400" s="10">
        <v>2007</v>
      </c>
      <c r="E400" s="12">
        <v>2</v>
      </c>
      <c r="F400" s="12">
        <f>G400/E400</f>
        <v>5.7</v>
      </c>
      <c r="G400" s="12">
        <v>11.4</v>
      </c>
      <c r="H400" s="2"/>
      <c r="I400" s="2"/>
      <c r="L400" s="2"/>
      <c r="M400" s="2"/>
    </row>
    <row r="401" spans="1:13" x14ac:dyDescent="0.25">
      <c r="A401" s="9">
        <v>367</v>
      </c>
      <c r="B401" s="11" t="s">
        <v>368</v>
      </c>
      <c r="C401" s="10" t="s">
        <v>54</v>
      </c>
      <c r="D401" s="10">
        <v>2007</v>
      </c>
      <c r="E401" s="12">
        <v>11</v>
      </c>
      <c r="F401" s="12">
        <f>G401/E401</f>
        <v>1</v>
      </c>
      <c r="G401" s="12">
        <v>11</v>
      </c>
      <c r="H401" s="2"/>
      <c r="I401" s="2"/>
      <c r="L401" s="2"/>
      <c r="M401" s="2"/>
    </row>
    <row r="402" spans="1:13" x14ac:dyDescent="0.25">
      <c r="A402" s="9">
        <v>372</v>
      </c>
      <c r="B402" s="11" t="s">
        <v>372</v>
      </c>
      <c r="C402" s="10" t="s">
        <v>54</v>
      </c>
      <c r="D402" s="10">
        <v>2007</v>
      </c>
      <c r="E402" s="12">
        <v>11</v>
      </c>
      <c r="F402" s="12">
        <f>G402/E402</f>
        <v>1</v>
      </c>
      <c r="G402" s="12">
        <v>11</v>
      </c>
      <c r="H402" s="2"/>
      <c r="I402" s="2"/>
      <c r="L402" s="2"/>
      <c r="M402" s="2"/>
    </row>
    <row r="403" spans="1:13" x14ac:dyDescent="0.25">
      <c r="A403" s="9">
        <v>377</v>
      </c>
      <c r="B403" s="11" t="s">
        <v>376</v>
      </c>
      <c r="C403" s="10" t="s">
        <v>54</v>
      </c>
      <c r="D403" s="10">
        <v>2007</v>
      </c>
      <c r="E403" s="12">
        <v>11</v>
      </c>
      <c r="F403" s="12">
        <f>G403/E403</f>
        <v>1</v>
      </c>
      <c r="G403" s="12">
        <v>11</v>
      </c>
      <c r="H403" s="2"/>
      <c r="I403" s="2"/>
      <c r="L403" s="2"/>
      <c r="M403" s="2"/>
    </row>
    <row r="404" spans="1:13" x14ac:dyDescent="0.25">
      <c r="A404" s="9">
        <v>915</v>
      </c>
      <c r="B404" s="11" t="s">
        <v>875</v>
      </c>
      <c r="C404" s="10" t="s">
        <v>54</v>
      </c>
      <c r="D404" s="10">
        <v>2007</v>
      </c>
      <c r="E404" s="12">
        <v>11</v>
      </c>
      <c r="F404" s="12">
        <f>G404/E404</f>
        <v>1</v>
      </c>
      <c r="G404" s="12">
        <v>11</v>
      </c>
      <c r="H404" s="2"/>
      <c r="I404" s="2"/>
      <c r="L404" s="2"/>
      <c r="M404" s="2"/>
    </row>
    <row r="405" spans="1:13" x14ac:dyDescent="0.25">
      <c r="A405" s="9">
        <v>1062</v>
      </c>
      <c r="B405" s="11" t="s">
        <v>1001</v>
      </c>
      <c r="C405" s="10" t="s">
        <v>54</v>
      </c>
      <c r="D405" s="10">
        <v>2007</v>
      </c>
      <c r="E405" s="12">
        <v>11</v>
      </c>
      <c r="F405" s="12">
        <f>G405/E405</f>
        <v>1</v>
      </c>
      <c r="G405" s="12">
        <v>11</v>
      </c>
      <c r="H405" s="2"/>
      <c r="I405" s="2"/>
      <c r="L405" s="2"/>
      <c r="M405" s="2"/>
    </row>
    <row r="406" spans="1:13" ht="37.5" x14ac:dyDescent="0.25">
      <c r="A406" s="9">
        <v>1073</v>
      </c>
      <c r="B406" s="11" t="s">
        <v>1012</v>
      </c>
      <c r="C406" s="10" t="s">
        <v>54</v>
      </c>
      <c r="D406" s="10">
        <v>2007</v>
      </c>
      <c r="E406" s="12">
        <v>11</v>
      </c>
      <c r="F406" s="12">
        <f>G406/E406</f>
        <v>1</v>
      </c>
      <c r="G406" s="12">
        <v>11</v>
      </c>
      <c r="H406" s="2"/>
      <c r="I406" s="2"/>
      <c r="L406" s="2"/>
      <c r="M406" s="2"/>
    </row>
    <row r="407" spans="1:13" x14ac:dyDescent="0.25">
      <c r="A407" s="9">
        <v>1186</v>
      </c>
      <c r="B407" s="11" t="s">
        <v>1122</v>
      </c>
      <c r="C407" s="10" t="s">
        <v>54</v>
      </c>
      <c r="D407" s="10">
        <v>2007</v>
      </c>
      <c r="E407" s="12">
        <v>11</v>
      </c>
      <c r="F407" s="12">
        <f>G407/E407</f>
        <v>1</v>
      </c>
      <c r="G407" s="12">
        <v>11</v>
      </c>
      <c r="H407" s="2"/>
      <c r="I407" s="2"/>
      <c r="L407" s="2"/>
      <c r="M407" s="2"/>
    </row>
    <row r="408" spans="1:13" x14ac:dyDescent="0.25">
      <c r="A408" s="9">
        <v>1225</v>
      </c>
      <c r="B408" s="11" t="s">
        <v>1159</v>
      </c>
      <c r="C408" s="10" t="s">
        <v>54</v>
      </c>
      <c r="D408" s="10">
        <v>2007</v>
      </c>
      <c r="E408" s="12">
        <v>11</v>
      </c>
      <c r="F408" s="12">
        <f>G408/E408</f>
        <v>1</v>
      </c>
      <c r="G408" s="12">
        <v>11</v>
      </c>
      <c r="H408" s="2"/>
      <c r="I408" s="2"/>
      <c r="L408" s="2"/>
      <c r="M408" s="2"/>
    </row>
    <row r="409" spans="1:13" ht="37.5" x14ac:dyDescent="0.25">
      <c r="A409" s="9">
        <v>1238</v>
      </c>
      <c r="B409" s="11" t="s">
        <v>1172</v>
      </c>
      <c r="C409" s="10" t="s">
        <v>54</v>
      </c>
      <c r="D409" s="10">
        <v>2007</v>
      </c>
      <c r="E409" s="12">
        <v>11</v>
      </c>
      <c r="F409" s="12">
        <f>G409/E409</f>
        <v>1</v>
      </c>
      <c r="G409" s="12">
        <v>11</v>
      </c>
      <c r="H409" s="2"/>
      <c r="I409" s="2"/>
      <c r="L409" s="2"/>
      <c r="M409" s="2"/>
    </row>
    <row r="410" spans="1:13" x14ac:dyDescent="0.25">
      <c r="A410" s="9">
        <v>1517</v>
      </c>
      <c r="B410" s="11" t="s">
        <v>1422</v>
      </c>
      <c r="C410" s="10" t="s">
        <v>54</v>
      </c>
      <c r="D410" s="10">
        <v>2007</v>
      </c>
      <c r="E410" s="12">
        <v>11</v>
      </c>
      <c r="F410" s="12">
        <f>G410/E410</f>
        <v>1</v>
      </c>
      <c r="G410" s="12">
        <v>11</v>
      </c>
      <c r="H410" s="2"/>
      <c r="I410" s="2"/>
      <c r="L410" s="2"/>
      <c r="M410" s="2"/>
    </row>
    <row r="411" spans="1:13" x14ac:dyDescent="0.25">
      <c r="A411" s="9">
        <v>295</v>
      </c>
      <c r="B411" s="11" t="s">
        <v>299</v>
      </c>
      <c r="C411" s="10" t="s">
        <v>54</v>
      </c>
      <c r="D411" s="10">
        <v>2007</v>
      </c>
      <c r="E411" s="12">
        <v>10</v>
      </c>
      <c r="F411" s="12">
        <f>G411/E411</f>
        <v>1</v>
      </c>
      <c r="G411" s="12">
        <v>10</v>
      </c>
      <c r="H411" s="2"/>
      <c r="I411" s="2"/>
      <c r="L411" s="2"/>
      <c r="M411" s="2"/>
    </row>
    <row r="412" spans="1:13" x14ac:dyDescent="0.25">
      <c r="A412" s="9">
        <v>1078</v>
      </c>
      <c r="B412" s="11" t="s">
        <v>1017</v>
      </c>
      <c r="C412" s="10" t="s">
        <v>54</v>
      </c>
      <c r="D412" s="10">
        <v>2007</v>
      </c>
      <c r="E412" s="12">
        <v>10</v>
      </c>
      <c r="F412" s="12">
        <f>G412/E412</f>
        <v>1</v>
      </c>
      <c r="G412" s="12">
        <v>10</v>
      </c>
      <c r="H412" s="2"/>
      <c r="I412" s="2"/>
      <c r="L412" s="2"/>
      <c r="M412" s="2"/>
    </row>
    <row r="413" spans="1:13" x14ac:dyDescent="0.25">
      <c r="A413" s="9">
        <v>1086</v>
      </c>
      <c r="B413" s="11" t="s">
        <v>856</v>
      </c>
      <c r="C413" s="10" t="s">
        <v>54</v>
      </c>
      <c r="D413" s="10">
        <v>2007</v>
      </c>
      <c r="E413" s="12">
        <v>10</v>
      </c>
      <c r="F413" s="12">
        <f>G413/E413</f>
        <v>1</v>
      </c>
      <c r="G413" s="12">
        <v>10</v>
      </c>
      <c r="H413" s="2"/>
      <c r="I413" s="2"/>
      <c r="L413" s="2"/>
      <c r="M413" s="2"/>
    </row>
    <row r="414" spans="1:13" ht="37.5" x14ac:dyDescent="0.25">
      <c r="A414" s="9">
        <v>1095</v>
      </c>
      <c r="B414" s="11" t="s">
        <v>1033</v>
      </c>
      <c r="C414" s="10" t="s">
        <v>54</v>
      </c>
      <c r="D414" s="10">
        <v>2007</v>
      </c>
      <c r="E414" s="12">
        <v>10</v>
      </c>
      <c r="F414" s="12">
        <f>G414/E414</f>
        <v>1</v>
      </c>
      <c r="G414" s="12">
        <v>10</v>
      </c>
      <c r="H414" s="2"/>
      <c r="I414" s="2"/>
      <c r="L414" s="2"/>
      <c r="M414" s="2"/>
    </row>
    <row r="415" spans="1:13" x14ac:dyDescent="0.25">
      <c r="A415" s="9">
        <v>1131</v>
      </c>
      <c r="B415" s="11" t="s">
        <v>1069</v>
      </c>
      <c r="C415" s="10" t="s">
        <v>54</v>
      </c>
      <c r="D415" s="10">
        <v>2007</v>
      </c>
      <c r="E415" s="12">
        <v>10</v>
      </c>
      <c r="F415" s="12">
        <f>G415/E415</f>
        <v>1</v>
      </c>
      <c r="G415" s="12">
        <v>10</v>
      </c>
      <c r="H415" s="2"/>
      <c r="I415" s="2"/>
      <c r="L415" s="2"/>
      <c r="M415" s="2"/>
    </row>
    <row r="416" spans="1:13" x14ac:dyDescent="0.25">
      <c r="A416" s="9">
        <v>1237</v>
      </c>
      <c r="B416" s="11" t="s">
        <v>1171</v>
      </c>
      <c r="C416" s="10" t="s">
        <v>54</v>
      </c>
      <c r="D416" s="10">
        <v>2007</v>
      </c>
      <c r="E416" s="12">
        <v>10</v>
      </c>
      <c r="F416" s="12">
        <f>G416/E416</f>
        <v>1</v>
      </c>
      <c r="G416" s="12">
        <v>10</v>
      </c>
      <c r="H416" s="2"/>
      <c r="I416" s="2"/>
      <c r="L416" s="2"/>
      <c r="M416" s="2"/>
    </row>
    <row r="417" spans="1:13" x14ac:dyDescent="0.25">
      <c r="A417" s="9">
        <v>1518</v>
      </c>
      <c r="B417" s="11" t="s">
        <v>1423</v>
      </c>
      <c r="C417" s="10" t="s">
        <v>54</v>
      </c>
      <c r="D417" s="10">
        <v>2007</v>
      </c>
      <c r="E417" s="12">
        <v>10</v>
      </c>
      <c r="F417" s="12">
        <f>G417/E417</f>
        <v>1</v>
      </c>
      <c r="G417" s="12">
        <v>10</v>
      </c>
      <c r="H417" s="2"/>
      <c r="I417" s="2"/>
      <c r="L417" s="2"/>
      <c r="M417" s="2"/>
    </row>
    <row r="418" spans="1:13" x14ac:dyDescent="0.25">
      <c r="A418" s="9">
        <v>1525</v>
      </c>
      <c r="B418" s="11" t="s">
        <v>1429</v>
      </c>
      <c r="C418" s="10" t="s">
        <v>54</v>
      </c>
      <c r="D418" s="10">
        <v>2007</v>
      </c>
      <c r="E418" s="12">
        <v>10</v>
      </c>
      <c r="F418" s="12">
        <f>G418/E418</f>
        <v>1</v>
      </c>
      <c r="G418" s="12">
        <v>10</v>
      </c>
      <c r="H418" s="2"/>
      <c r="I418" s="2"/>
      <c r="L418" s="2"/>
      <c r="M418" s="2"/>
    </row>
    <row r="419" spans="1:13" x14ac:dyDescent="0.25">
      <c r="A419" s="9">
        <v>1532</v>
      </c>
      <c r="B419" s="11" t="s">
        <v>1288</v>
      </c>
      <c r="C419" s="10" t="s">
        <v>54</v>
      </c>
      <c r="D419" s="10">
        <v>2007</v>
      </c>
      <c r="E419" s="12">
        <v>10</v>
      </c>
      <c r="F419" s="12">
        <f>G419/E419</f>
        <v>1</v>
      </c>
      <c r="G419" s="12">
        <v>10</v>
      </c>
      <c r="H419" s="2"/>
      <c r="I419" s="2"/>
      <c r="L419" s="2"/>
      <c r="M419" s="2"/>
    </row>
    <row r="420" spans="1:13" x14ac:dyDescent="0.25">
      <c r="A420" s="9">
        <v>1123</v>
      </c>
      <c r="B420" s="11" t="s">
        <v>1061</v>
      </c>
      <c r="C420" s="10" t="s">
        <v>54</v>
      </c>
      <c r="D420" s="10">
        <v>2007</v>
      </c>
      <c r="E420" s="12">
        <v>9</v>
      </c>
      <c r="F420" s="12">
        <f>G420/E420</f>
        <v>1</v>
      </c>
      <c r="G420" s="12">
        <v>9</v>
      </c>
      <c r="H420" s="2"/>
      <c r="I420" s="2"/>
      <c r="L420" s="2"/>
      <c r="M420" s="2"/>
    </row>
    <row r="421" spans="1:13" x14ac:dyDescent="0.25">
      <c r="A421" s="9">
        <v>1135</v>
      </c>
      <c r="B421" s="11" t="s">
        <v>1073</v>
      </c>
      <c r="C421" s="10" t="s">
        <v>54</v>
      </c>
      <c r="D421" s="10">
        <v>2007</v>
      </c>
      <c r="E421" s="12">
        <v>9</v>
      </c>
      <c r="F421" s="12">
        <f>G421/E421</f>
        <v>1</v>
      </c>
      <c r="G421" s="12">
        <v>9</v>
      </c>
      <c r="H421" s="2"/>
      <c r="I421" s="2"/>
      <c r="L421" s="2"/>
      <c r="M421" s="2"/>
    </row>
    <row r="422" spans="1:13" x14ac:dyDescent="0.25">
      <c r="A422" s="9">
        <v>1239</v>
      </c>
      <c r="B422" s="11" t="s">
        <v>1173</v>
      </c>
      <c r="C422" s="10" t="s">
        <v>54</v>
      </c>
      <c r="D422" s="10">
        <v>2007</v>
      </c>
      <c r="E422" s="12">
        <v>9</v>
      </c>
      <c r="F422" s="12">
        <f>G422/E422</f>
        <v>1</v>
      </c>
      <c r="G422" s="12">
        <v>9</v>
      </c>
      <c r="H422" s="2"/>
      <c r="I422" s="2"/>
      <c r="L422" s="2"/>
      <c r="M422" s="2"/>
    </row>
    <row r="423" spans="1:13" x14ac:dyDescent="0.25">
      <c r="A423" s="9">
        <v>1367</v>
      </c>
      <c r="B423" s="11" t="s">
        <v>1288</v>
      </c>
      <c r="C423" s="10" t="s">
        <v>54</v>
      </c>
      <c r="D423" s="10">
        <v>2007</v>
      </c>
      <c r="E423" s="12">
        <v>9</v>
      </c>
      <c r="F423" s="12">
        <f>G423/E423</f>
        <v>1</v>
      </c>
      <c r="G423" s="12">
        <v>9</v>
      </c>
      <c r="H423" s="2"/>
      <c r="I423" s="2"/>
      <c r="L423" s="2"/>
      <c r="M423" s="2"/>
    </row>
    <row r="424" spans="1:13" x14ac:dyDescent="0.25">
      <c r="A424" s="9">
        <v>1486</v>
      </c>
      <c r="B424" s="11" t="s">
        <v>1393</v>
      </c>
      <c r="C424" s="10" t="s">
        <v>54</v>
      </c>
      <c r="D424" s="10">
        <v>2007</v>
      </c>
      <c r="E424" s="12">
        <v>9</v>
      </c>
      <c r="F424" s="12">
        <f>G424/E424</f>
        <v>1</v>
      </c>
      <c r="G424" s="12">
        <v>9</v>
      </c>
      <c r="H424" s="2"/>
      <c r="I424" s="2"/>
      <c r="L424" s="2"/>
      <c r="M424" s="2"/>
    </row>
    <row r="425" spans="1:13" x14ac:dyDescent="0.25">
      <c r="A425" s="9">
        <v>1516</v>
      </c>
      <c r="B425" s="11" t="s">
        <v>1059</v>
      </c>
      <c r="C425" s="10" t="s">
        <v>54</v>
      </c>
      <c r="D425" s="10">
        <v>2007</v>
      </c>
      <c r="E425" s="12">
        <v>9</v>
      </c>
      <c r="F425" s="12">
        <f>G425/E425</f>
        <v>1</v>
      </c>
      <c r="G425" s="12">
        <v>9</v>
      </c>
      <c r="H425" s="2"/>
      <c r="I425" s="2"/>
      <c r="L425" s="2"/>
      <c r="M425" s="2"/>
    </row>
    <row r="426" spans="1:13" x14ac:dyDescent="0.25">
      <c r="A426" s="9">
        <v>1542</v>
      </c>
      <c r="B426" s="11" t="s">
        <v>1444</v>
      </c>
      <c r="C426" s="10" t="s">
        <v>54</v>
      </c>
      <c r="D426" s="10">
        <v>2007</v>
      </c>
      <c r="E426" s="12">
        <v>9</v>
      </c>
      <c r="F426" s="12">
        <f>G426/E426</f>
        <v>1</v>
      </c>
      <c r="G426" s="12">
        <v>9</v>
      </c>
      <c r="H426" s="2"/>
      <c r="I426" s="2"/>
      <c r="L426" s="2"/>
      <c r="M426" s="2"/>
    </row>
    <row r="427" spans="1:13" x14ac:dyDescent="0.25">
      <c r="A427" s="9">
        <v>1567</v>
      </c>
      <c r="B427" s="11" t="s">
        <v>1466</v>
      </c>
      <c r="C427" s="10" t="s">
        <v>54</v>
      </c>
      <c r="D427" s="10">
        <v>2007</v>
      </c>
      <c r="E427" s="12">
        <v>8.5</v>
      </c>
      <c r="F427" s="12">
        <f>G427/E427</f>
        <v>1</v>
      </c>
      <c r="G427" s="12">
        <v>8.5</v>
      </c>
      <c r="H427" s="2"/>
      <c r="I427" s="2"/>
      <c r="L427" s="2"/>
      <c r="M427" s="2"/>
    </row>
    <row r="428" spans="1:13" x14ac:dyDescent="0.25">
      <c r="A428" s="9">
        <v>202</v>
      </c>
      <c r="B428" s="11" t="s">
        <v>216</v>
      </c>
      <c r="C428" s="10" t="s">
        <v>54</v>
      </c>
      <c r="D428" s="10">
        <v>2007</v>
      </c>
      <c r="E428" s="12">
        <v>8</v>
      </c>
      <c r="F428" s="12">
        <f>G428/E428</f>
        <v>1</v>
      </c>
      <c r="G428" s="12">
        <v>8</v>
      </c>
      <c r="H428" s="2"/>
      <c r="I428" s="2"/>
      <c r="L428" s="2"/>
      <c r="M428" s="2"/>
    </row>
    <row r="429" spans="1:13" x14ac:dyDescent="0.25">
      <c r="A429" s="9">
        <v>1120</v>
      </c>
      <c r="B429" s="11" t="s">
        <v>1058</v>
      </c>
      <c r="C429" s="10" t="s">
        <v>54</v>
      </c>
      <c r="D429" s="10">
        <v>2007</v>
      </c>
      <c r="E429" s="12">
        <v>8</v>
      </c>
      <c r="F429" s="12">
        <f>G429/E429</f>
        <v>1</v>
      </c>
      <c r="G429" s="12">
        <v>8</v>
      </c>
      <c r="H429" s="2"/>
      <c r="I429" s="2"/>
      <c r="L429" s="2"/>
      <c r="M429" s="2"/>
    </row>
    <row r="430" spans="1:13" x14ac:dyDescent="0.25">
      <c r="A430" s="9">
        <v>1151</v>
      </c>
      <c r="B430" s="11" t="s">
        <v>1088</v>
      </c>
      <c r="C430" s="10" t="s">
        <v>54</v>
      </c>
      <c r="D430" s="10">
        <v>2007</v>
      </c>
      <c r="E430" s="12">
        <v>8</v>
      </c>
      <c r="F430" s="12">
        <f>G430/E430</f>
        <v>1</v>
      </c>
      <c r="G430" s="12">
        <v>8</v>
      </c>
      <c r="H430" s="2"/>
      <c r="I430" s="2"/>
      <c r="L430" s="2"/>
      <c r="M430" s="2"/>
    </row>
    <row r="431" spans="1:13" x14ac:dyDescent="0.25">
      <c r="A431" s="9">
        <v>1152</v>
      </c>
      <c r="B431" s="11" t="s">
        <v>1089</v>
      </c>
      <c r="C431" s="10" t="s">
        <v>54</v>
      </c>
      <c r="D431" s="10">
        <v>2007</v>
      </c>
      <c r="E431" s="12">
        <v>8</v>
      </c>
      <c r="F431" s="12">
        <f>G431/E431</f>
        <v>1</v>
      </c>
      <c r="G431" s="12">
        <v>8</v>
      </c>
      <c r="H431" s="2"/>
      <c r="I431" s="2"/>
      <c r="L431" s="2"/>
      <c r="M431" s="2"/>
    </row>
    <row r="432" spans="1:13" x14ac:dyDescent="0.25">
      <c r="A432" s="9">
        <v>1153</v>
      </c>
      <c r="B432" s="11" t="s">
        <v>489</v>
      </c>
      <c r="C432" s="10" t="s">
        <v>54</v>
      </c>
      <c r="D432" s="10">
        <v>2007</v>
      </c>
      <c r="E432" s="12">
        <v>8</v>
      </c>
      <c r="F432" s="12">
        <f>G432/E432</f>
        <v>1</v>
      </c>
      <c r="G432" s="12">
        <v>8</v>
      </c>
      <c r="H432" s="2"/>
      <c r="I432" s="2"/>
      <c r="L432" s="2"/>
      <c r="M432" s="2"/>
    </row>
    <row r="433" spans="1:13" x14ac:dyDescent="0.25">
      <c r="A433" s="9">
        <v>1179</v>
      </c>
      <c r="B433" s="11" t="s">
        <v>1115</v>
      </c>
      <c r="C433" s="10" t="s">
        <v>54</v>
      </c>
      <c r="D433" s="10">
        <v>2007</v>
      </c>
      <c r="E433" s="12">
        <v>8</v>
      </c>
      <c r="F433" s="12">
        <f>G433/E433</f>
        <v>1</v>
      </c>
      <c r="G433" s="12">
        <v>8</v>
      </c>
      <c r="H433" s="2"/>
      <c r="I433" s="2"/>
      <c r="L433" s="2"/>
      <c r="M433" s="2"/>
    </row>
    <row r="434" spans="1:13" ht="37.5" x14ac:dyDescent="0.25">
      <c r="A434" s="9">
        <v>1199</v>
      </c>
      <c r="B434" s="11" t="s">
        <v>1133</v>
      </c>
      <c r="C434" s="10" t="s">
        <v>54</v>
      </c>
      <c r="D434" s="10">
        <v>2007</v>
      </c>
      <c r="E434" s="12">
        <v>8</v>
      </c>
      <c r="F434" s="12">
        <f>G434/E434</f>
        <v>1</v>
      </c>
      <c r="G434" s="12">
        <v>8</v>
      </c>
      <c r="H434" s="2"/>
      <c r="I434" s="2"/>
      <c r="L434" s="2"/>
      <c r="M434" s="2"/>
    </row>
    <row r="435" spans="1:13" x14ac:dyDescent="0.25">
      <c r="A435" s="9">
        <v>1235</v>
      </c>
      <c r="B435" s="11" t="s">
        <v>1169</v>
      </c>
      <c r="C435" s="10" t="s">
        <v>54</v>
      </c>
      <c r="D435" s="10">
        <v>2007</v>
      </c>
      <c r="E435" s="12">
        <v>8</v>
      </c>
      <c r="F435" s="12">
        <f>G435/E435</f>
        <v>1</v>
      </c>
      <c r="G435" s="12">
        <v>8</v>
      </c>
      <c r="H435" s="2"/>
      <c r="I435" s="2"/>
      <c r="L435" s="2"/>
      <c r="M435" s="2"/>
    </row>
    <row r="436" spans="1:13" x14ac:dyDescent="0.25">
      <c r="A436" s="9">
        <v>1246</v>
      </c>
      <c r="B436" s="11" t="s">
        <v>1180</v>
      </c>
      <c r="C436" s="10" t="s">
        <v>54</v>
      </c>
      <c r="D436" s="10">
        <v>2007</v>
      </c>
      <c r="E436" s="12">
        <v>8</v>
      </c>
      <c r="F436" s="12">
        <f>G436/E436</f>
        <v>1</v>
      </c>
      <c r="G436" s="12">
        <v>8</v>
      </c>
      <c r="H436" s="2"/>
      <c r="I436" s="2"/>
      <c r="L436" s="2"/>
      <c r="M436" s="2"/>
    </row>
    <row r="437" spans="1:13" x14ac:dyDescent="0.25">
      <c r="A437" s="9">
        <v>1484</v>
      </c>
      <c r="B437" s="11" t="s">
        <v>1391</v>
      </c>
      <c r="C437" s="10" t="s">
        <v>54</v>
      </c>
      <c r="D437" s="10">
        <v>2007</v>
      </c>
      <c r="E437" s="12">
        <v>8</v>
      </c>
      <c r="F437" s="12">
        <f>G437/E437</f>
        <v>1</v>
      </c>
      <c r="G437" s="12">
        <v>8</v>
      </c>
      <c r="H437" s="2"/>
      <c r="I437" s="2"/>
      <c r="L437" s="2"/>
      <c r="M437" s="2"/>
    </row>
    <row r="438" spans="1:13" x14ac:dyDescent="0.25">
      <c r="A438" s="9">
        <v>1496</v>
      </c>
      <c r="B438" s="11" t="s">
        <v>1403</v>
      </c>
      <c r="C438" s="10" t="s">
        <v>54</v>
      </c>
      <c r="D438" s="10">
        <v>2007</v>
      </c>
      <c r="E438" s="12">
        <v>8</v>
      </c>
      <c r="F438" s="12">
        <f>G438/E438</f>
        <v>1</v>
      </c>
      <c r="G438" s="12">
        <v>8</v>
      </c>
      <c r="H438" s="2"/>
      <c r="I438" s="2"/>
      <c r="L438" s="2"/>
      <c r="M438" s="2"/>
    </row>
    <row r="439" spans="1:13" x14ac:dyDescent="0.25">
      <c r="A439" s="9">
        <v>1500</v>
      </c>
      <c r="B439" s="11" t="s">
        <v>1407</v>
      </c>
      <c r="C439" s="10" t="s">
        <v>54</v>
      </c>
      <c r="D439" s="10">
        <v>2007</v>
      </c>
      <c r="E439" s="12">
        <v>8</v>
      </c>
      <c r="F439" s="12">
        <f>G439/E439</f>
        <v>1</v>
      </c>
      <c r="G439" s="12">
        <v>8</v>
      </c>
      <c r="H439" s="2"/>
      <c r="I439" s="2"/>
      <c r="L439" s="2"/>
      <c r="M439" s="2"/>
    </row>
    <row r="440" spans="1:13" x14ac:dyDescent="0.25">
      <c r="A440" s="9">
        <v>1513</v>
      </c>
      <c r="B440" s="11" t="s">
        <v>1419</v>
      </c>
      <c r="C440" s="10" t="s">
        <v>54</v>
      </c>
      <c r="D440" s="10">
        <v>2007</v>
      </c>
      <c r="E440" s="12">
        <v>8</v>
      </c>
      <c r="F440" s="12">
        <f>G440/E440</f>
        <v>1</v>
      </c>
      <c r="G440" s="12">
        <v>8</v>
      </c>
      <c r="H440" s="2"/>
      <c r="I440" s="2"/>
      <c r="L440" s="2"/>
      <c r="M440" s="2"/>
    </row>
    <row r="441" spans="1:13" x14ac:dyDescent="0.25">
      <c r="A441" s="9">
        <v>1514</v>
      </c>
      <c r="B441" s="11" t="s">
        <v>1420</v>
      </c>
      <c r="C441" s="10" t="s">
        <v>54</v>
      </c>
      <c r="D441" s="10">
        <v>2007</v>
      </c>
      <c r="E441" s="12">
        <v>8</v>
      </c>
      <c r="F441" s="12">
        <f>G441/E441</f>
        <v>1</v>
      </c>
      <c r="G441" s="12">
        <v>8</v>
      </c>
      <c r="H441" s="2"/>
      <c r="I441" s="2"/>
      <c r="L441" s="2"/>
      <c r="M441" s="2"/>
    </row>
    <row r="442" spans="1:13" x14ac:dyDescent="0.25">
      <c r="A442" s="9">
        <v>1554</v>
      </c>
      <c r="B442" s="11" t="s">
        <v>1453</v>
      </c>
      <c r="C442" s="10" t="s">
        <v>54</v>
      </c>
      <c r="D442" s="10">
        <v>2007</v>
      </c>
      <c r="E442" s="12">
        <v>7.5</v>
      </c>
      <c r="F442" s="12">
        <f>G442/E442</f>
        <v>1</v>
      </c>
      <c r="G442" s="12">
        <v>7.5</v>
      </c>
      <c r="H442" s="2"/>
      <c r="I442" s="2"/>
      <c r="L442" s="2"/>
      <c r="M442" s="2"/>
    </row>
    <row r="443" spans="1:13" x14ac:dyDescent="0.25">
      <c r="A443" s="9">
        <v>533</v>
      </c>
      <c r="B443" s="11" t="s">
        <v>518</v>
      </c>
      <c r="C443" s="10" t="s">
        <v>54</v>
      </c>
      <c r="D443" s="10">
        <v>2007</v>
      </c>
      <c r="E443" s="12">
        <v>7</v>
      </c>
      <c r="F443" s="12">
        <f>G443/E443</f>
        <v>1</v>
      </c>
      <c r="G443" s="12">
        <v>7</v>
      </c>
      <c r="H443" s="2"/>
      <c r="I443" s="2"/>
      <c r="L443" s="2"/>
      <c r="M443" s="2"/>
    </row>
    <row r="444" spans="1:13" x14ac:dyDescent="0.25">
      <c r="A444" s="9">
        <v>832</v>
      </c>
      <c r="B444" s="11" t="s">
        <v>803</v>
      </c>
      <c r="C444" s="10" t="s">
        <v>54</v>
      </c>
      <c r="D444" s="10">
        <v>2007</v>
      </c>
      <c r="E444" s="12">
        <v>7</v>
      </c>
      <c r="F444" s="12">
        <f>G444/E444</f>
        <v>1</v>
      </c>
      <c r="G444" s="12">
        <v>7</v>
      </c>
      <c r="H444" s="2"/>
      <c r="I444" s="2"/>
      <c r="L444" s="2"/>
      <c r="M444" s="2"/>
    </row>
    <row r="445" spans="1:13" ht="37.5" x14ac:dyDescent="0.25">
      <c r="A445" s="9">
        <v>1097</v>
      </c>
      <c r="B445" s="11" t="s">
        <v>1035</v>
      </c>
      <c r="C445" s="10" t="s">
        <v>54</v>
      </c>
      <c r="D445" s="10">
        <v>2007</v>
      </c>
      <c r="E445" s="12">
        <v>7</v>
      </c>
      <c r="F445" s="12">
        <f>G445/E445</f>
        <v>1</v>
      </c>
      <c r="G445" s="12">
        <v>7</v>
      </c>
      <c r="H445" s="2"/>
      <c r="I445" s="2"/>
      <c r="L445" s="2"/>
      <c r="M445" s="2"/>
    </row>
    <row r="446" spans="1:13" x14ac:dyDescent="0.25">
      <c r="A446" s="9">
        <v>1146</v>
      </c>
      <c r="B446" s="11" t="s">
        <v>1083</v>
      </c>
      <c r="C446" s="10" t="s">
        <v>54</v>
      </c>
      <c r="D446" s="10">
        <v>2007</v>
      </c>
      <c r="E446" s="12">
        <v>7</v>
      </c>
      <c r="F446" s="12">
        <f>G446/E446</f>
        <v>1</v>
      </c>
      <c r="G446" s="12">
        <v>7</v>
      </c>
      <c r="H446" s="2"/>
      <c r="I446" s="2"/>
      <c r="L446" s="2"/>
      <c r="M446" s="2"/>
    </row>
    <row r="447" spans="1:13" x14ac:dyDescent="0.25">
      <c r="A447" s="9">
        <v>1187</v>
      </c>
      <c r="B447" s="11" t="s">
        <v>1123</v>
      </c>
      <c r="C447" s="10" t="s">
        <v>54</v>
      </c>
      <c r="D447" s="10">
        <v>2007</v>
      </c>
      <c r="E447" s="12">
        <v>7</v>
      </c>
      <c r="F447" s="12">
        <f>G447/E447</f>
        <v>1</v>
      </c>
      <c r="G447" s="12">
        <v>7</v>
      </c>
      <c r="H447" s="2"/>
      <c r="I447" s="2"/>
      <c r="L447" s="2"/>
      <c r="M447" s="2"/>
    </row>
    <row r="448" spans="1:13" x14ac:dyDescent="0.25">
      <c r="A448" s="9">
        <v>1188</v>
      </c>
      <c r="B448" s="11" t="s">
        <v>1124</v>
      </c>
      <c r="C448" s="10" t="s">
        <v>54</v>
      </c>
      <c r="D448" s="10">
        <v>2007</v>
      </c>
      <c r="E448" s="12">
        <v>7</v>
      </c>
      <c r="F448" s="12">
        <f>G448/E448</f>
        <v>1</v>
      </c>
      <c r="G448" s="12">
        <v>7</v>
      </c>
      <c r="H448" s="2"/>
      <c r="I448" s="2"/>
      <c r="L448" s="2"/>
      <c r="M448" s="2"/>
    </row>
    <row r="449" spans="1:13" x14ac:dyDescent="0.25">
      <c r="A449" s="9">
        <v>1224</v>
      </c>
      <c r="B449" s="11" t="s">
        <v>1158</v>
      </c>
      <c r="C449" s="10" t="s">
        <v>54</v>
      </c>
      <c r="D449" s="10">
        <v>2007</v>
      </c>
      <c r="E449" s="12">
        <v>7</v>
      </c>
      <c r="F449" s="12">
        <f>G449/E449</f>
        <v>1</v>
      </c>
      <c r="G449" s="12">
        <v>7</v>
      </c>
      <c r="H449" s="2"/>
      <c r="I449" s="2"/>
      <c r="L449" s="2"/>
      <c r="M449" s="2"/>
    </row>
    <row r="450" spans="1:13" x14ac:dyDescent="0.25">
      <c r="A450" s="9">
        <v>1242</v>
      </c>
      <c r="B450" s="11" t="s">
        <v>1176</v>
      </c>
      <c r="C450" s="10" t="s">
        <v>54</v>
      </c>
      <c r="D450" s="10">
        <v>2007</v>
      </c>
      <c r="E450" s="12">
        <v>7</v>
      </c>
      <c r="F450" s="12">
        <f>G450/E450</f>
        <v>1</v>
      </c>
      <c r="G450" s="12">
        <v>7</v>
      </c>
      <c r="H450" s="2"/>
      <c r="I450" s="2"/>
      <c r="L450" s="2"/>
      <c r="M450" s="2"/>
    </row>
    <row r="451" spans="1:13" x14ac:dyDescent="0.25">
      <c r="A451" s="9">
        <v>1488</v>
      </c>
      <c r="B451" s="11" t="s">
        <v>1395</v>
      </c>
      <c r="C451" s="10" t="s">
        <v>54</v>
      </c>
      <c r="D451" s="10">
        <v>2007</v>
      </c>
      <c r="E451" s="12">
        <v>7</v>
      </c>
      <c r="F451" s="12">
        <f>G451/E451</f>
        <v>1</v>
      </c>
      <c r="G451" s="12">
        <v>7</v>
      </c>
      <c r="H451" s="2"/>
      <c r="I451" s="2"/>
      <c r="L451" s="2"/>
      <c r="M451" s="2"/>
    </row>
    <row r="452" spans="1:13" x14ac:dyDescent="0.25">
      <c r="A452" s="9">
        <v>1574</v>
      </c>
      <c r="B452" s="11" t="s">
        <v>1473</v>
      </c>
      <c r="C452" s="10" t="s">
        <v>54</v>
      </c>
      <c r="D452" s="10">
        <v>2007</v>
      </c>
      <c r="E452" s="12">
        <v>6.16</v>
      </c>
      <c r="F452" s="12">
        <f>G452/E452</f>
        <v>1</v>
      </c>
      <c r="G452" s="12">
        <v>6.16</v>
      </c>
      <c r="H452" s="2"/>
      <c r="I452" s="2"/>
      <c r="L452" s="2"/>
      <c r="M452" s="2"/>
    </row>
    <row r="453" spans="1:13" x14ac:dyDescent="0.25">
      <c r="A453" s="9">
        <v>837</v>
      </c>
      <c r="B453" s="11" t="s">
        <v>808</v>
      </c>
      <c r="C453" s="10" t="s">
        <v>54</v>
      </c>
      <c r="D453" s="10">
        <v>2007</v>
      </c>
      <c r="E453" s="12">
        <v>6</v>
      </c>
      <c r="F453" s="12">
        <f>G453/E453</f>
        <v>1</v>
      </c>
      <c r="G453" s="12">
        <v>6</v>
      </c>
      <c r="H453" s="2"/>
      <c r="I453" s="2"/>
      <c r="L453" s="2"/>
      <c r="M453" s="2"/>
    </row>
    <row r="454" spans="1:13" x14ac:dyDescent="0.25">
      <c r="A454" s="9">
        <v>895</v>
      </c>
      <c r="B454" s="11" t="s">
        <v>856</v>
      </c>
      <c r="C454" s="10" t="s">
        <v>54</v>
      </c>
      <c r="D454" s="10">
        <v>2007</v>
      </c>
      <c r="E454" s="12">
        <v>6</v>
      </c>
      <c r="F454" s="12">
        <f>G454/E454</f>
        <v>1</v>
      </c>
      <c r="G454" s="12">
        <v>6</v>
      </c>
      <c r="H454" s="2"/>
      <c r="I454" s="2"/>
      <c r="L454" s="2"/>
      <c r="M454" s="2"/>
    </row>
    <row r="455" spans="1:13" x14ac:dyDescent="0.25">
      <c r="A455" s="9">
        <v>1074</v>
      </c>
      <c r="B455" s="11" t="s">
        <v>1013</v>
      </c>
      <c r="C455" s="10" t="s">
        <v>54</v>
      </c>
      <c r="D455" s="10">
        <v>2007</v>
      </c>
      <c r="E455" s="12">
        <v>6</v>
      </c>
      <c r="F455" s="12">
        <f>G455/E455</f>
        <v>1</v>
      </c>
      <c r="G455" s="12">
        <v>6</v>
      </c>
      <c r="H455" s="2"/>
      <c r="I455" s="2"/>
      <c r="L455" s="2"/>
      <c r="M455" s="2"/>
    </row>
    <row r="456" spans="1:13" x14ac:dyDescent="0.25">
      <c r="A456" s="9">
        <v>1118</v>
      </c>
      <c r="B456" s="11" t="s">
        <v>1056</v>
      </c>
      <c r="C456" s="10" t="s">
        <v>54</v>
      </c>
      <c r="D456" s="10">
        <v>2007</v>
      </c>
      <c r="E456" s="12">
        <v>6</v>
      </c>
      <c r="F456" s="12">
        <f>G456/E456</f>
        <v>1</v>
      </c>
      <c r="G456" s="12">
        <v>6</v>
      </c>
      <c r="H456" s="2"/>
      <c r="I456" s="2"/>
      <c r="L456" s="2"/>
      <c r="M456" s="2"/>
    </row>
    <row r="457" spans="1:13" x14ac:dyDescent="0.25">
      <c r="A457" s="9">
        <v>1119</v>
      </c>
      <c r="B457" s="11" t="s">
        <v>1057</v>
      </c>
      <c r="C457" s="10" t="s">
        <v>54</v>
      </c>
      <c r="D457" s="10">
        <v>2007</v>
      </c>
      <c r="E457" s="12">
        <v>6</v>
      </c>
      <c r="F457" s="12">
        <f>G457/E457</f>
        <v>1</v>
      </c>
      <c r="G457" s="12">
        <v>6</v>
      </c>
      <c r="H457" s="2"/>
      <c r="I457" s="2"/>
      <c r="L457" s="2"/>
      <c r="M457" s="2"/>
    </row>
    <row r="458" spans="1:13" x14ac:dyDescent="0.25">
      <c r="A458" s="9">
        <v>1134</v>
      </c>
      <c r="B458" s="11" t="s">
        <v>1072</v>
      </c>
      <c r="C458" s="10" t="s">
        <v>54</v>
      </c>
      <c r="D458" s="10">
        <v>2007</v>
      </c>
      <c r="E458" s="12">
        <v>6</v>
      </c>
      <c r="F458" s="12">
        <f>G458/E458</f>
        <v>1</v>
      </c>
      <c r="G458" s="12">
        <v>6</v>
      </c>
      <c r="H458" s="2"/>
      <c r="I458" s="2"/>
      <c r="L458" s="2"/>
      <c r="M458" s="2"/>
    </row>
    <row r="459" spans="1:13" ht="37.5" x14ac:dyDescent="0.25">
      <c r="A459" s="9">
        <v>1139</v>
      </c>
      <c r="B459" s="11" t="s">
        <v>1076</v>
      </c>
      <c r="C459" s="10" t="s">
        <v>54</v>
      </c>
      <c r="D459" s="10">
        <v>2007</v>
      </c>
      <c r="E459" s="12">
        <v>6</v>
      </c>
      <c r="F459" s="12">
        <f>G459/E459</f>
        <v>1</v>
      </c>
      <c r="G459" s="12">
        <v>6</v>
      </c>
      <c r="H459" s="2"/>
      <c r="I459" s="2"/>
      <c r="L459" s="2"/>
      <c r="M459" s="2"/>
    </row>
    <row r="460" spans="1:13" x14ac:dyDescent="0.25">
      <c r="A460" s="9">
        <v>1217</v>
      </c>
      <c r="B460" s="11" t="s">
        <v>1151</v>
      </c>
      <c r="C460" s="10" t="s">
        <v>54</v>
      </c>
      <c r="D460" s="10">
        <v>2007</v>
      </c>
      <c r="E460" s="12">
        <v>6</v>
      </c>
      <c r="F460" s="12">
        <f>G460/E460</f>
        <v>1</v>
      </c>
      <c r="G460" s="12">
        <v>6</v>
      </c>
      <c r="H460" s="2"/>
      <c r="I460" s="2"/>
      <c r="L460" s="2"/>
      <c r="M460" s="2"/>
    </row>
    <row r="461" spans="1:13" x14ac:dyDescent="0.25">
      <c r="A461" s="9">
        <v>1228</v>
      </c>
      <c r="B461" s="11" t="s">
        <v>1162</v>
      </c>
      <c r="C461" s="10" t="s">
        <v>54</v>
      </c>
      <c r="D461" s="10">
        <v>2007</v>
      </c>
      <c r="E461" s="12">
        <v>6</v>
      </c>
      <c r="F461" s="12">
        <f>G461/E461</f>
        <v>1</v>
      </c>
      <c r="G461" s="12">
        <v>6</v>
      </c>
      <c r="H461" s="2"/>
      <c r="I461" s="2"/>
      <c r="L461" s="2"/>
      <c r="M461" s="2"/>
    </row>
    <row r="462" spans="1:13" x14ac:dyDescent="0.25">
      <c r="A462" s="9">
        <v>1251</v>
      </c>
      <c r="B462" s="11" t="s">
        <v>1185</v>
      </c>
      <c r="C462" s="10" t="s">
        <v>54</v>
      </c>
      <c r="D462" s="10">
        <v>2007</v>
      </c>
      <c r="E462" s="12">
        <v>6</v>
      </c>
      <c r="F462" s="12">
        <f>G462/E462</f>
        <v>1</v>
      </c>
      <c r="G462" s="12">
        <v>6</v>
      </c>
      <c r="H462" s="2"/>
      <c r="I462" s="2"/>
      <c r="L462" s="2"/>
      <c r="M462" s="2"/>
    </row>
    <row r="463" spans="1:13" x14ac:dyDescent="0.25">
      <c r="A463" s="9">
        <v>1474</v>
      </c>
      <c r="B463" s="11" t="s">
        <v>1382</v>
      </c>
      <c r="C463" s="10" t="s">
        <v>54</v>
      </c>
      <c r="D463" s="10">
        <v>2007</v>
      </c>
      <c r="E463" s="12">
        <v>6</v>
      </c>
      <c r="F463" s="12">
        <f>G463/E463</f>
        <v>1</v>
      </c>
      <c r="G463" s="12">
        <v>6</v>
      </c>
      <c r="H463" s="2"/>
      <c r="I463" s="2"/>
      <c r="L463" s="2"/>
      <c r="M463" s="2"/>
    </row>
    <row r="464" spans="1:13" x14ac:dyDescent="0.25">
      <c r="A464" s="9">
        <v>1530</v>
      </c>
      <c r="B464" s="11" t="s">
        <v>1072</v>
      </c>
      <c r="C464" s="10" t="s">
        <v>54</v>
      </c>
      <c r="D464" s="10">
        <v>2007</v>
      </c>
      <c r="E464" s="12">
        <v>6</v>
      </c>
      <c r="F464" s="12">
        <f>G464/E464</f>
        <v>1</v>
      </c>
      <c r="G464" s="12">
        <v>6</v>
      </c>
      <c r="H464" s="2"/>
      <c r="I464" s="2"/>
      <c r="L464" s="2"/>
      <c r="M464" s="2"/>
    </row>
    <row r="465" spans="1:13" x14ac:dyDescent="0.25">
      <c r="A465" s="9">
        <v>1547</v>
      </c>
      <c r="B465" s="11" t="s">
        <v>1096</v>
      </c>
      <c r="C465" s="10" t="s">
        <v>54</v>
      </c>
      <c r="D465" s="10">
        <v>2007</v>
      </c>
      <c r="E465" s="12">
        <v>6</v>
      </c>
      <c r="F465" s="12">
        <f>G465/E465</f>
        <v>1</v>
      </c>
      <c r="G465" s="12">
        <v>6</v>
      </c>
      <c r="H465" s="2"/>
      <c r="I465" s="2"/>
      <c r="L465" s="2"/>
      <c r="M465" s="2"/>
    </row>
    <row r="466" spans="1:13" x14ac:dyDescent="0.25">
      <c r="A466" s="9">
        <v>1550</v>
      </c>
      <c r="B466" s="11" t="s">
        <v>1450</v>
      </c>
      <c r="C466" s="10" t="s">
        <v>54</v>
      </c>
      <c r="D466" s="10">
        <v>2007</v>
      </c>
      <c r="E466" s="12">
        <v>6</v>
      </c>
      <c r="F466" s="12">
        <f>G466/E466</f>
        <v>1</v>
      </c>
      <c r="G466" s="12">
        <v>6</v>
      </c>
      <c r="H466" s="2"/>
      <c r="I466" s="2"/>
      <c r="L466" s="2"/>
      <c r="M466" s="2"/>
    </row>
    <row r="467" spans="1:13" x14ac:dyDescent="0.25">
      <c r="A467" s="9">
        <v>1715</v>
      </c>
      <c r="B467" s="11" t="s">
        <v>1589</v>
      </c>
      <c r="C467" s="10" t="s">
        <v>54</v>
      </c>
      <c r="D467" s="10">
        <v>2007</v>
      </c>
      <c r="E467" s="12">
        <v>6</v>
      </c>
      <c r="F467" s="12">
        <f>G467/E467</f>
        <v>1</v>
      </c>
      <c r="G467" s="12">
        <v>6</v>
      </c>
      <c r="H467" s="2"/>
      <c r="I467" s="2"/>
      <c r="L467" s="2"/>
      <c r="M467" s="2"/>
    </row>
    <row r="468" spans="1:13" x14ac:dyDescent="0.25">
      <c r="A468" s="9">
        <v>1507</v>
      </c>
      <c r="B468" s="11" t="s">
        <v>1413</v>
      </c>
      <c r="C468" s="10" t="s">
        <v>54</v>
      </c>
      <c r="D468" s="10">
        <v>2007</v>
      </c>
      <c r="E468" s="12">
        <v>1</v>
      </c>
      <c r="F468" s="12">
        <f>G468/E468</f>
        <v>5.7</v>
      </c>
      <c r="G468" s="12">
        <v>5.7</v>
      </c>
      <c r="H468" s="2"/>
      <c r="I468" s="2"/>
      <c r="L468" s="2"/>
      <c r="M468" s="2"/>
    </row>
    <row r="469" spans="1:13" x14ac:dyDescent="0.25">
      <c r="A469" s="9">
        <v>1511</v>
      </c>
      <c r="B469" s="11" t="s">
        <v>1417</v>
      </c>
      <c r="C469" s="10" t="s">
        <v>54</v>
      </c>
      <c r="D469" s="10">
        <v>2007</v>
      </c>
      <c r="E469" s="12">
        <v>7</v>
      </c>
      <c r="F469" s="12">
        <f>G469/E469</f>
        <v>0.81428571428571428</v>
      </c>
      <c r="G469" s="12">
        <v>5.7</v>
      </c>
      <c r="H469" s="2"/>
      <c r="I469" s="2"/>
      <c r="L469" s="2"/>
      <c r="M469" s="2"/>
    </row>
    <row r="470" spans="1:13" ht="37.5" x14ac:dyDescent="0.25">
      <c r="A470" s="9">
        <v>246</v>
      </c>
      <c r="B470" s="11" t="s">
        <v>251</v>
      </c>
      <c r="C470" s="10" t="s">
        <v>54</v>
      </c>
      <c r="D470" s="10">
        <v>2007</v>
      </c>
      <c r="E470" s="12">
        <v>5</v>
      </c>
      <c r="F470" s="12">
        <f>G470/E470</f>
        <v>1</v>
      </c>
      <c r="G470" s="12">
        <v>5</v>
      </c>
      <c r="H470" s="2"/>
      <c r="I470" s="2"/>
      <c r="L470" s="2"/>
      <c r="M470" s="2"/>
    </row>
    <row r="471" spans="1:13" x14ac:dyDescent="0.25">
      <c r="A471" s="9">
        <v>778</v>
      </c>
      <c r="B471" s="11" t="s">
        <v>755</v>
      </c>
      <c r="C471" s="10" t="s">
        <v>54</v>
      </c>
      <c r="D471" s="10">
        <v>2007</v>
      </c>
      <c r="E471" s="12">
        <v>5</v>
      </c>
      <c r="F471" s="12">
        <f>G471/E471</f>
        <v>1</v>
      </c>
      <c r="G471" s="12">
        <v>5</v>
      </c>
      <c r="H471" s="2"/>
      <c r="I471" s="2"/>
      <c r="L471" s="2"/>
      <c r="M471" s="2"/>
    </row>
    <row r="472" spans="1:13" x14ac:dyDescent="0.25">
      <c r="A472" s="9">
        <v>836</v>
      </c>
      <c r="B472" s="11" t="s">
        <v>807</v>
      </c>
      <c r="C472" s="10" t="s">
        <v>54</v>
      </c>
      <c r="D472" s="10">
        <v>2007</v>
      </c>
      <c r="E472" s="12">
        <v>5</v>
      </c>
      <c r="F472" s="12">
        <f>G472/E472</f>
        <v>1</v>
      </c>
      <c r="G472" s="12">
        <v>5</v>
      </c>
      <c r="H472" s="2"/>
      <c r="I472" s="2"/>
      <c r="L472" s="2"/>
      <c r="M472" s="2"/>
    </row>
    <row r="473" spans="1:13" x14ac:dyDescent="0.25">
      <c r="A473" s="9">
        <v>903</v>
      </c>
      <c r="B473" s="11" t="s">
        <v>864</v>
      </c>
      <c r="C473" s="10" t="s">
        <v>54</v>
      </c>
      <c r="D473" s="10">
        <v>2007</v>
      </c>
      <c r="E473" s="12">
        <v>5</v>
      </c>
      <c r="F473" s="12">
        <f>G473/E473</f>
        <v>1</v>
      </c>
      <c r="G473" s="12">
        <v>5</v>
      </c>
      <c r="H473" s="2"/>
      <c r="I473" s="2"/>
      <c r="L473" s="2"/>
      <c r="M473" s="2"/>
    </row>
    <row r="474" spans="1:13" x14ac:dyDescent="0.25">
      <c r="A474" s="9">
        <v>905</v>
      </c>
      <c r="B474" s="11" t="s">
        <v>865</v>
      </c>
      <c r="C474" s="10" t="s">
        <v>54</v>
      </c>
      <c r="D474" s="10">
        <v>2007</v>
      </c>
      <c r="E474" s="12">
        <v>5</v>
      </c>
      <c r="F474" s="12">
        <f>G474/E474</f>
        <v>1</v>
      </c>
      <c r="G474" s="12">
        <v>5</v>
      </c>
      <c r="H474" s="2"/>
      <c r="I474" s="2"/>
      <c r="L474" s="2"/>
      <c r="M474" s="2"/>
    </row>
    <row r="475" spans="1:13" x14ac:dyDescent="0.25">
      <c r="A475" s="9">
        <v>1100</v>
      </c>
      <c r="B475" s="11" t="s">
        <v>1038</v>
      </c>
      <c r="C475" s="10" t="s">
        <v>54</v>
      </c>
      <c r="D475" s="10">
        <v>2007</v>
      </c>
      <c r="E475" s="12">
        <v>5</v>
      </c>
      <c r="F475" s="12">
        <f>G475/E475</f>
        <v>1</v>
      </c>
      <c r="G475" s="12">
        <v>5</v>
      </c>
      <c r="H475" s="2"/>
      <c r="I475" s="2"/>
      <c r="L475" s="2"/>
      <c r="M475" s="2"/>
    </row>
    <row r="476" spans="1:13" ht="37.5" x14ac:dyDescent="0.25">
      <c r="A476" s="9">
        <v>1110</v>
      </c>
      <c r="B476" s="11" t="s">
        <v>1048</v>
      </c>
      <c r="C476" s="10" t="s">
        <v>54</v>
      </c>
      <c r="D476" s="10">
        <v>2007</v>
      </c>
      <c r="E476" s="12">
        <v>5</v>
      </c>
      <c r="F476" s="12">
        <f>G476/E476</f>
        <v>1</v>
      </c>
      <c r="G476" s="12">
        <v>5</v>
      </c>
      <c r="H476" s="2"/>
      <c r="I476" s="2"/>
      <c r="L476" s="2"/>
      <c r="M476" s="2"/>
    </row>
    <row r="477" spans="1:13" x14ac:dyDescent="0.25">
      <c r="A477" s="9">
        <v>1130</v>
      </c>
      <c r="B477" s="11" t="s">
        <v>1068</v>
      </c>
      <c r="C477" s="10" t="s">
        <v>54</v>
      </c>
      <c r="D477" s="10">
        <v>2007</v>
      </c>
      <c r="E477" s="12">
        <v>5</v>
      </c>
      <c r="F477" s="12">
        <f>G477/E477</f>
        <v>1</v>
      </c>
      <c r="G477" s="12">
        <v>5</v>
      </c>
      <c r="H477" s="2"/>
      <c r="I477" s="2"/>
      <c r="L477" s="2"/>
      <c r="M477" s="2"/>
    </row>
    <row r="478" spans="1:13" x14ac:dyDescent="0.25">
      <c r="A478" s="9">
        <v>1162</v>
      </c>
      <c r="B478" s="11" t="s">
        <v>1098</v>
      </c>
      <c r="C478" s="10" t="s">
        <v>54</v>
      </c>
      <c r="D478" s="10">
        <v>2007</v>
      </c>
      <c r="E478" s="12">
        <v>5</v>
      </c>
      <c r="F478" s="12">
        <f>G478/E478</f>
        <v>1</v>
      </c>
      <c r="G478" s="12">
        <v>5</v>
      </c>
      <c r="H478" s="2"/>
      <c r="I478" s="2"/>
      <c r="L478" s="2"/>
      <c r="M478" s="2"/>
    </row>
    <row r="479" spans="1:13" x14ac:dyDescent="0.25">
      <c r="A479" s="9">
        <v>1168</v>
      </c>
      <c r="B479" s="11" t="s">
        <v>1104</v>
      </c>
      <c r="C479" s="10" t="s">
        <v>54</v>
      </c>
      <c r="D479" s="10">
        <v>2007</v>
      </c>
      <c r="E479" s="12">
        <v>5</v>
      </c>
      <c r="F479" s="12">
        <f>G479/E479</f>
        <v>1</v>
      </c>
      <c r="G479" s="12">
        <v>5</v>
      </c>
      <c r="H479" s="2"/>
      <c r="I479" s="2"/>
      <c r="L479" s="2"/>
      <c r="M479" s="2"/>
    </row>
    <row r="480" spans="1:13" ht="37.5" x14ac:dyDescent="0.25">
      <c r="A480" s="9">
        <v>1198</v>
      </c>
      <c r="B480" s="11" t="s">
        <v>1132</v>
      </c>
      <c r="C480" s="10" t="s">
        <v>54</v>
      </c>
      <c r="D480" s="10">
        <v>2007</v>
      </c>
      <c r="E480" s="12">
        <v>5</v>
      </c>
      <c r="F480" s="12">
        <f>G480/E480</f>
        <v>1</v>
      </c>
      <c r="G480" s="12">
        <v>5</v>
      </c>
      <c r="H480" s="2"/>
      <c r="I480" s="2"/>
      <c r="L480" s="2"/>
      <c r="M480" s="2"/>
    </row>
    <row r="481" spans="1:13" x14ac:dyDescent="0.25">
      <c r="A481" s="9">
        <v>1249</v>
      </c>
      <c r="B481" s="11" t="s">
        <v>1183</v>
      </c>
      <c r="C481" s="10" t="s">
        <v>54</v>
      </c>
      <c r="D481" s="10">
        <v>2007</v>
      </c>
      <c r="E481" s="12">
        <v>5</v>
      </c>
      <c r="F481" s="12">
        <f>G481/E481</f>
        <v>1</v>
      </c>
      <c r="G481" s="12">
        <v>5</v>
      </c>
      <c r="H481" s="2"/>
      <c r="I481" s="2"/>
      <c r="L481" s="2"/>
      <c r="M481" s="2"/>
    </row>
    <row r="482" spans="1:13" x14ac:dyDescent="0.25">
      <c r="A482" s="9">
        <v>1515</v>
      </c>
      <c r="B482" s="11" t="s">
        <v>1421</v>
      </c>
      <c r="C482" s="10" t="s">
        <v>54</v>
      </c>
      <c r="D482" s="10">
        <v>2007</v>
      </c>
      <c r="E482" s="12">
        <v>5</v>
      </c>
      <c r="F482" s="12">
        <f>G482/E482</f>
        <v>1</v>
      </c>
      <c r="G482" s="12">
        <v>5</v>
      </c>
      <c r="H482" s="2"/>
      <c r="I482" s="2"/>
      <c r="L482" s="2"/>
      <c r="M482" s="2"/>
    </row>
    <row r="483" spans="1:13" x14ac:dyDescent="0.25">
      <c r="A483" s="9">
        <v>1531</v>
      </c>
      <c r="B483" s="11" t="s">
        <v>1434</v>
      </c>
      <c r="C483" s="10" t="s">
        <v>54</v>
      </c>
      <c r="D483" s="10">
        <v>2007</v>
      </c>
      <c r="E483" s="12">
        <v>5</v>
      </c>
      <c r="F483" s="12">
        <f>G483/E483</f>
        <v>1</v>
      </c>
      <c r="G483" s="12">
        <v>5</v>
      </c>
      <c r="H483" s="2"/>
      <c r="I483" s="2"/>
      <c r="L483" s="2"/>
      <c r="M483" s="2"/>
    </row>
    <row r="484" spans="1:13" x14ac:dyDescent="0.25">
      <c r="A484" s="9">
        <v>1578</v>
      </c>
      <c r="B484" s="11" t="s">
        <v>1476</v>
      </c>
      <c r="C484" s="10" t="s">
        <v>54</v>
      </c>
      <c r="D484" s="10">
        <v>2007</v>
      </c>
      <c r="E484" s="12">
        <v>5</v>
      </c>
      <c r="F484" s="12">
        <f>G484/E484</f>
        <v>1</v>
      </c>
      <c r="G484" s="12">
        <v>5</v>
      </c>
      <c r="H484" s="2"/>
      <c r="I484" s="2"/>
      <c r="L484" s="2"/>
      <c r="M484" s="2"/>
    </row>
    <row r="485" spans="1:13" x14ac:dyDescent="0.25">
      <c r="A485" s="9">
        <v>1579</v>
      </c>
      <c r="B485" s="11" t="s">
        <v>1477</v>
      </c>
      <c r="C485" s="10" t="s">
        <v>54</v>
      </c>
      <c r="D485" s="10">
        <v>2007</v>
      </c>
      <c r="E485" s="12">
        <v>5</v>
      </c>
      <c r="F485" s="12">
        <f>G485/E485</f>
        <v>1</v>
      </c>
      <c r="G485" s="12">
        <v>5</v>
      </c>
      <c r="H485" s="2"/>
      <c r="I485" s="2"/>
      <c r="L485" s="2"/>
      <c r="M485" s="2"/>
    </row>
    <row r="486" spans="1:13" x14ac:dyDescent="0.25">
      <c r="A486" s="9">
        <v>503</v>
      </c>
      <c r="B486" s="11" t="s">
        <v>488</v>
      </c>
      <c r="C486" s="10" t="s">
        <v>54</v>
      </c>
      <c r="D486" s="10">
        <v>2007</v>
      </c>
      <c r="E486" s="12">
        <v>4</v>
      </c>
      <c r="F486" s="12">
        <f>G486/E486</f>
        <v>1</v>
      </c>
      <c r="G486" s="12">
        <v>4</v>
      </c>
      <c r="H486" s="2"/>
      <c r="I486" s="2"/>
      <c r="L486" s="2"/>
      <c r="M486" s="2"/>
    </row>
    <row r="487" spans="1:13" x14ac:dyDescent="0.25">
      <c r="A487" s="9">
        <v>776</v>
      </c>
      <c r="B487" s="11" t="s">
        <v>753</v>
      </c>
      <c r="C487" s="10" t="s">
        <v>54</v>
      </c>
      <c r="D487" s="10">
        <v>2007</v>
      </c>
      <c r="E487" s="12">
        <v>4</v>
      </c>
      <c r="F487" s="12">
        <f>G487/E487</f>
        <v>1</v>
      </c>
      <c r="G487" s="12">
        <v>4</v>
      </c>
      <c r="H487" s="2"/>
      <c r="I487" s="2"/>
      <c r="L487" s="2"/>
      <c r="M487" s="2"/>
    </row>
    <row r="488" spans="1:13" x14ac:dyDescent="0.25">
      <c r="A488" s="9">
        <v>843</v>
      </c>
      <c r="B488" s="11" t="s">
        <v>814</v>
      </c>
      <c r="C488" s="10" t="s">
        <v>54</v>
      </c>
      <c r="D488" s="10">
        <v>2007</v>
      </c>
      <c r="E488" s="12">
        <v>4</v>
      </c>
      <c r="F488" s="12">
        <f>G488/E488</f>
        <v>1</v>
      </c>
      <c r="G488" s="12">
        <v>4</v>
      </c>
      <c r="H488" s="2"/>
      <c r="I488" s="2"/>
      <c r="L488" s="2"/>
      <c r="M488" s="2"/>
    </row>
    <row r="489" spans="1:13" x14ac:dyDescent="0.25">
      <c r="A489" s="9">
        <v>1069</v>
      </c>
      <c r="B489" s="11" t="s">
        <v>1008</v>
      </c>
      <c r="C489" s="10" t="s">
        <v>54</v>
      </c>
      <c r="D489" s="10">
        <v>2007</v>
      </c>
      <c r="E489" s="12">
        <v>4</v>
      </c>
      <c r="F489" s="12">
        <f>G489/E489</f>
        <v>1</v>
      </c>
      <c r="G489" s="12">
        <v>4</v>
      </c>
      <c r="H489" s="2"/>
      <c r="I489" s="2"/>
      <c r="L489" s="2"/>
      <c r="M489" s="2"/>
    </row>
    <row r="490" spans="1:13" x14ac:dyDescent="0.25">
      <c r="A490" s="9">
        <v>1076</v>
      </c>
      <c r="B490" s="11" t="s">
        <v>1015</v>
      </c>
      <c r="C490" s="10" t="s">
        <v>54</v>
      </c>
      <c r="D490" s="10">
        <v>2007</v>
      </c>
      <c r="E490" s="12">
        <v>4</v>
      </c>
      <c r="F490" s="12">
        <f>G490/E490</f>
        <v>1</v>
      </c>
      <c r="G490" s="12">
        <v>4</v>
      </c>
      <c r="H490" s="2"/>
      <c r="I490" s="2"/>
      <c r="L490" s="2"/>
      <c r="M490" s="2"/>
    </row>
    <row r="491" spans="1:13" x14ac:dyDescent="0.25">
      <c r="A491" s="9">
        <v>1103</v>
      </c>
      <c r="B491" s="11" t="s">
        <v>1041</v>
      </c>
      <c r="C491" s="10" t="s">
        <v>54</v>
      </c>
      <c r="D491" s="10">
        <v>2007</v>
      </c>
      <c r="E491" s="12">
        <v>4</v>
      </c>
      <c r="F491" s="12">
        <f>G491/E491</f>
        <v>1</v>
      </c>
      <c r="G491" s="12">
        <v>4</v>
      </c>
      <c r="H491" s="2"/>
      <c r="I491" s="2"/>
      <c r="L491" s="2"/>
      <c r="M491" s="2"/>
    </row>
    <row r="492" spans="1:13" ht="37.5" x14ac:dyDescent="0.25">
      <c r="A492" s="9">
        <v>1115</v>
      </c>
      <c r="B492" s="11" t="s">
        <v>1053</v>
      </c>
      <c r="C492" s="10" t="s">
        <v>54</v>
      </c>
      <c r="D492" s="10">
        <v>2007</v>
      </c>
      <c r="E492" s="12">
        <v>4</v>
      </c>
      <c r="F492" s="12">
        <f>G492/E492</f>
        <v>1</v>
      </c>
      <c r="G492" s="12">
        <v>4</v>
      </c>
      <c r="H492" s="2"/>
      <c r="I492" s="2"/>
      <c r="L492" s="2"/>
      <c r="M492" s="2"/>
    </row>
    <row r="493" spans="1:13" x14ac:dyDescent="0.25">
      <c r="A493" s="9">
        <v>1124</v>
      </c>
      <c r="B493" s="11" t="s">
        <v>1062</v>
      </c>
      <c r="C493" s="10" t="s">
        <v>54</v>
      </c>
      <c r="D493" s="10">
        <v>2007</v>
      </c>
      <c r="E493" s="12">
        <v>4</v>
      </c>
      <c r="F493" s="12">
        <f>G493/E493</f>
        <v>1</v>
      </c>
      <c r="G493" s="12">
        <v>4</v>
      </c>
      <c r="H493" s="2"/>
      <c r="I493" s="2"/>
      <c r="L493" s="2"/>
      <c r="M493" s="2"/>
    </row>
    <row r="494" spans="1:13" x14ac:dyDescent="0.25">
      <c r="A494" s="9">
        <v>1128</v>
      </c>
      <c r="B494" s="11" t="s">
        <v>1066</v>
      </c>
      <c r="C494" s="10" t="s">
        <v>54</v>
      </c>
      <c r="D494" s="10">
        <v>2007</v>
      </c>
      <c r="E494" s="12">
        <v>4</v>
      </c>
      <c r="F494" s="12">
        <f>G494/E494</f>
        <v>1</v>
      </c>
      <c r="G494" s="12">
        <v>4</v>
      </c>
      <c r="H494" s="2"/>
      <c r="I494" s="2"/>
      <c r="L494" s="2"/>
      <c r="M494" s="2"/>
    </row>
    <row r="495" spans="1:13" x14ac:dyDescent="0.25">
      <c r="A495" s="9">
        <v>1196</v>
      </c>
      <c r="B495" s="11" t="s">
        <v>1130</v>
      </c>
      <c r="C495" s="10" t="s">
        <v>54</v>
      </c>
      <c r="D495" s="10">
        <v>2007</v>
      </c>
      <c r="E495" s="12">
        <v>4</v>
      </c>
      <c r="F495" s="12">
        <f>G495/E495</f>
        <v>1</v>
      </c>
      <c r="G495" s="12">
        <v>4</v>
      </c>
      <c r="H495" s="2"/>
      <c r="I495" s="2"/>
      <c r="L495" s="2"/>
      <c r="M495" s="2"/>
    </row>
    <row r="496" spans="1:13" x14ac:dyDescent="0.25">
      <c r="A496" s="9">
        <v>1197</v>
      </c>
      <c r="B496" s="11" t="s">
        <v>1131</v>
      </c>
      <c r="C496" s="10" t="s">
        <v>54</v>
      </c>
      <c r="D496" s="10">
        <v>2007</v>
      </c>
      <c r="E496" s="12">
        <v>4</v>
      </c>
      <c r="F496" s="12">
        <f>G496/E496</f>
        <v>1</v>
      </c>
      <c r="G496" s="12">
        <v>4</v>
      </c>
      <c r="H496" s="2"/>
      <c r="I496" s="2"/>
      <c r="L496" s="2"/>
      <c r="M496" s="2"/>
    </row>
    <row r="497" spans="1:13" x14ac:dyDescent="0.25">
      <c r="A497" s="9">
        <v>1215</v>
      </c>
      <c r="B497" s="11" t="s">
        <v>1149</v>
      </c>
      <c r="C497" s="10" t="s">
        <v>54</v>
      </c>
      <c r="D497" s="10">
        <v>2007</v>
      </c>
      <c r="E497" s="12">
        <v>4</v>
      </c>
      <c r="F497" s="12">
        <f>G497/E497</f>
        <v>1</v>
      </c>
      <c r="G497" s="12">
        <v>4</v>
      </c>
      <c r="H497" s="2"/>
      <c r="I497" s="2"/>
      <c r="L497" s="2"/>
      <c r="M497" s="2"/>
    </row>
    <row r="498" spans="1:13" x14ac:dyDescent="0.25">
      <c r="A498" s="9">
        <v>1524</v>
      </c>
      <c r="B498" s="11" t="s">
        <v>1428</v>
      </c>
      <c r="C498" s="10" t="s">
        <v>54</v>
      </c>
      <c r="D498" s="10">
        <v>2007</v>
      </c>
      <c r="E498" s="12">
        <v>4</v>
      </c>
      <c r="F498" s="12">
        <f>G498/E498</f>
        <v>1</v>
      </c>
      <c r="G498" s="12">
        <v>4</v>
      </c>
      <c r="H498" s="2"/>
      <c r="I498" s="2"/>
      <c r="L498" s="2"/>
      <c r="M498" s="2"/>
    </row>
    <row r="499" spans="1:13" x14ac:dyDescent="0.25">
      <c r="A499" s="9">
        <v>1548</v>
      </c>
      <c r="B499" s="11" t="s">
        <v>1448</v>
      </c>
      <c r="C499" s="10" t="s">
        <v>54</v>
      </c>
      <c r="D499" s="10">
        <v>2007</v>
      </c>
      <c r="E499" s="12">
        <v>4</v>
      </c>
      <c r="F499" s="12">
        <f>G499/E499</f>
        <v>1</v>
      </c>
      <c r="G499" s="12">
        <v>4</v>
      </c>
      <c r="H499" s="2"/>
      <c r="I499" s="2"/>
      <c r="L499" s="2"/>
      <c r="M499" s="2"/>
    </row>
    <row r="500" spans="1:13" x14ac:dyDescent="0.25">
      <c r="A500" s="9">
        <v>1713</v>
      </c>
      <c r="B500" s="11" t="s">
        <v>1587</v>
      </c>
      <c r="C500" s="10" t="s">
        <v>54</v>
      </c>
      <c r="D500" s="10">
        <v>2007</v>
      </c>
      <c r="E500" s="12">
        <v>4</v>
      </c>
      <c r="F500" s="12">
        <f>G500/E500</f>
        <v>1</v>
      </c>
      <c r="G500" s="12">
        <v>4</v>
      </c>
      <c r="H500" s="2"/>
      <c r="I500" s="2"/>
      <c r="L500" s="2"/>
      <c r="M500" s="2"/>
    </row>
    <row r="501" spans="1:13" x14ac:dyDescent="0.25">
      <c r="A501" s="9">
        <v>244</v>
      </c>
      <c r="B501" s="11" t="s">
        <v>249</v>
      </c>
      <c r="C501" s="10" t="s">
        <v>54</v>
      </c>
      <c r="D501" s="10">
        <v>2007</v>
      </c>
      <c r="E501" s="12">
        <v>3</v>
      </c>
      <c r="F501" s="12">
        <f>G501/E501</f>
        <v>1</v>
      </c>
      <c r="G501" s="12">
        <v>3</v>
      </c>
      <c r="H501" s="2"/>
      <c r="I501" s="2"/>
      <c r="L501" s="2"/>
      <c r="M501" s="2"/>
    </row>
    <row r="502" spans="1:13" x14ac:dyDescent="0.25">
      <c r="A502" s="9">
        <v>369</v>
      </c>
      <c r="B502" s="11" t="s">
        <v>369</v>
      </c>
      <c r="C502" s="10" t="s">
        <v>54</v>
      </c>
      <c r="D502" s="10">
        <v>2007</v>
      </c>
      <c r="E502" s="12">
        <v>3</v>
      </c>
      <c r="F502" s="12">
        <f>G502/E502</f>
        <v>1</v>
      </c>
      <c r="G502" s="12">
        <v>3</v>
      </c>
      <c r="H502" s="2"/>
      <c r="I502" s="2"/>
      <c r="L502" s="2"/>
      <c r="M502" s="2"/>
    </row>
    <row r="503" spans="1:13" ht="37.5" x14ac:dyDescent="0.25">
      <c r="A503" s="9">
        <v>384</v>
      </c>
      <c r="B503" s="11" t="s">
        <v>383</v>
      </c>
      <c r="C503" s="10" t="s">
        <v>54</v>
      </c>
      <c r="D503" s="10">
        <v>2007</v>
      </c>
      <c r="E503" s="12">
        <v>3</v>
      </c>
      <c r="F503" s="12">
        <f>G503/E503</f>
        <v>1</v>
      </c>
      <c r="G503" s="12">
        <v>3</v>
      </c>
      <c r="H503" s="2"/>
      <c r="I503" s="2"/>
      <c r="L503" s="2"/>
      <c r="M503" s="2"/>
    </row>
    <row r="504" spans="1:13" x14ac:dyDescent="0.25">
      <c r="A504" s="9">
        <v>385</v>
      </c>
      <c r="B504" s="11" t="s">
        <v>384</v>
      </c>
      <c r="C504" s="10" t="s">
        <v>54</v>
      </c>
      <c r="D504" s="10">
        <v>2007</v>
      </c>
      <c r="E504" s="12">
        <v>3</v>
      </c>
      <c r="F504" s="12">
        <f>G504/E504</f>
        <v>1</v>
      </c>
      <c r="G504" s="12">
        <v>3</v>
      </c>
      <c r="H504" s="2"/>
      <c r="I504" s="2"/>
      <c r="L504" s="2"/>
      <c r="M504" s="2"/>
    </row>
    <row r="505" spans="1:13" x14ac:dyDescent="0.25">
      <c r="A505" s="9">
        <v>436</v>
      </c>
      <c r="B505" s="11" t="s">
        <v>429</v>
      </c>
      <c r="C505" s="10" t="s">
        <v>54</v>
      </c>
      <c r="D505" s="10">
        <v>2007</v>
      </c>
      <c r="E505" s="12">
        <v>3</v>
      </c>
      <c r="F505" s="12">
        <f>G505/E505</f>
        <v>1</v>
      </c>
      <c r="G505" s="12">
        <v>3</v>
      </c>
      <c r="H505" s="2"/>
      <c r="I505" s="2"/>
      <c r="L505" s="2"/>
      <c r="M505" s="2"/>
    </row>
    <row r="506" spans="1:13" x14ac:dyDescent="0.25">
      <c r="A506" s="9">
        <v>505</v>
      </c>
      <c r="B506" s="11" t="s">
        <v>490</v>
      </c>
      <c r="C506" s="10" t="s">
        <v>54</v>
      </c>
      <c r="D506" s="10">
        <v>2007</v>
      </c>
      <c r="E506" s="12">
        <v>3</v>
      </c>
      <c r="F506" s="12">
        <f>G506/E506</f>
        <v>1</v>
      </c>
      <c r="G506" s="12">
        <v>3</v>
      </c>
      <c r="H506" s="2"/>
      <c r="I506" s="2"/>
      <c r="L506" s="2"/>
      <c r="M506" s="2"/>
    </row>
    <row r="507" spans="1:13" x14ac:dyDescent="0.25">
      <c r="A507" s="9">
        <v>523</v>
      </c>
      <c r="B507" s="11" t="s">
        <v>508</v>
      </c>
      <c r="C507" s="10" t="s">
        <v>54</v>
      </c>
      <c r="D507" s="10">
        <v>2007</v>
      </c>
      <c r="E507" s="12">
        <v>3</v>
      </c>
      <c r="F507" s="12">
        <f>G507/E507</f>
        <v>1</v>
      </c>
      <c r="G507" s="12">
        <v>3</v>
      </c>
      <c r="H507" s="2"/>
      <c r="I507" s="2"/>
      <c r="L507" s="2"/>
      <c r="M507" s="2"/>
    </row>
    <row r="508" spans="1:13" x14ac:dyDescent="0.25">
      <c r="A508" s="9">
        <v>524</v>
      </c>
      <c r="B508" s="11" t="s">
        <v>509</v>
      </c>
      <c r="C508" s="10" t="s">
        <v>54</v>
      </c>
      <c r="D508" s="10">
        <v>2007</v>
      </c>
      <c r="E508" s="12">
        <v>3</v>
      </c>
      <c r="F508" s="12">
        <f>G508/E508</f>
        <v>1</v>
      </c>
      <c r="G508" s="12">
        <v>3</v>
      </c>
      <c r="H508" s="2"/>
      <c r="I508" s="2"/>
      <c r="L508" s="2"/>
      <c r="M508" s="2"/>
    </row>
    <row r="509" spans="1:13" x14ac:dyDescent="0.25">
      <c r="A509" s="9">
        <v>526</v>
      </c>
      <c r="B509" s="11" t="s">
        <v>511</v>
      </c>
      <c r="C509" s="10" t="s">
        <v>54</v>
      </c>
      <c r="D509" s="10">
        <v>2007</v>
      </c>
      <c r="E509" s="12">
        <v>3</v>
      </c>
      <c r="F509" s="12">
        <f>G509/E509</f>
        <v>1</v>
      </c>
      <c r="G509" s="12">
        <v>3</v>
      </c>
      <c r="H509" s="2"/>
      <c r="I509" s="2"/>
      <c r="L509" s="2"/>
      <c r="M509" s="2"/>
    </row>
    <row r="510" spans="1:13" x14ac:dyDescent="0.25">
      <c r="A510" s="9">
        <v>759</v>
      </c>
      <c r="B510" s="11" t="s">
        <v>736</v>
      </c>
      <c r="C510" s="10" t="s">
        <v>54</v>
      </c>
      <c r="D510" s="10">
        <v>2007</v>
      </c>
      <c r="E510" s="12">
        <v>3</v>
      </c>
      <c r="F510" s="12">
        <f>G510/E510</f>
        <v>1</v>
      </c>
      <c r="G510" s="12">
        <v>3</v>
      </c>
      <c r="H510" s="2"/>
      <c r="I510" s="2"/>
      <c r="L510" s="2"/>
      <c r="M510" s="2"/>
    </row>
    <row r="511" spans="1:13" x14ac:dyDescent="0.25">
      <c r="A511" s="9">
        <v>777</v>
      </c>
      <c r="B511" s="11" t="s">
        <v>754</v>
      </c>
      <c r="C511" s="10" t="s">
        <v>54</v>
      </c>
      <c r="D511" s="10">
        <v>2007</v>
      </c>
      <c r="E511" s="12">
        <v>3</v>
      </c>
      <c r="F511" s="12">
        <f>G511/E511</f>
        <v>1</v>
      </c>
      <c r="G511" s="12">
        <v>3</v>
      </c>
      <c r="H511" s="2"/>
      <c r="I511" s="2"/>
      <c r="L511" s="2"/>
      <c r="M511" s="2"/>
    </row>
    <row r="512" spans="1:13" x14ac:dyDescent="0.25">
      <c r="A512" s="9">
        <v>841</v>
      </c>
      <c r="B512" s="11" t="s">
        <v>812</v>
      </c>
      <c r="C512" s="10" t="s">
        <v>54</v>
      </c>
      <c r="D512" s="10">
        <v>2007</v>
      </c>
      <c r="E512" s="12">
        <v>3</v>
      </c>
      <c r="F512" s="12">
        <f>G512/E512</f>
        <v>1</v>
      </c>
      <c r="G512" s="12">
        <v>3</v>
      </c>
      <c r="H512" s="2"/>
      <c r="I512" s="2"/>
      <c r="L512" s="2"/>
      <c r="M512" s="2"/>
    </row>
    <row r="513" spans="1:13" x14ac:dyDescent="0.25">
      <c r="A513" s="9">
        <v>921</v>
      </c>
      <c r="B513" s="11" t="s">
        <v>880</v>
      </c>
      <c r="C513" s="10" t="s">
        <v>54</v>
      </c>
      <c r="D513" s="10">
        <v>2007</v>
      </c>
      <c r="E513" s="12">
        <v>3</v>
      </c>
      <c r="F513" s="12">
        <f>G513/E513</f>
        <v>1</v>
      </c>
      <c r="G513" s="12">
        <v>3</v>
      </c>
      <c r="H513" s="2"/>
      <c r="I513" s="2"/>
      <c r="L513" s="2"/>
      <c r="M513" s="2"/>
    </row>
    <row r="514" spans="1:13" x14ac:dyDescent="0.25">
      <c r="A514" s="9">
        <v>1080</v>
      </c>
      <c r="B514" s="11" t="s">
        <v>1019</v>
      </c>
      <c r="C514" s="10" t="s">
        <v>54</v>
      </c>
      <c r="D514" s="10">
        <v>2007</v>
      </c>
      <c r="E514" s="12">
        <v>3</v>
      </c>
      <c r="F514" s="12">
        <f>G514/E514</f>
        <v>1</v>
      </c>
      <c r="G514" s="12">
        <v>3</v>
      </c>
      <c r="H514" s="2"/>
      <c r="I514" s="2"/>
      <c r="L514" s="2"/>
      <c r="M514" s="2"/>
    </row>
    <row r="515" spans="1:13" x14ac:dyDescent="0.25">
      <c r="A515" s="9">
        <v>1102</v>
      </c>
      <c r="B515" s="11" t="s">
        <v>1040</v>
      </c>
      <c r="C515" s="10" t="s">
        <v>54</v>
      </c>
      <c r="D515" s="10">
        <v>2007</v>
      </c>
      <c r="E515" s="12">
        <v>3</v>
      </c>
      <c r="F515" s="12">
        <f>G515/E515</f>
        <v>1</v>
      </c>
      <c r="G515" s="12">
        <v>3</v>
      </c>
      <c r="H515" s="2"/>
      <c r="I515" s="2"/>
      <c r="L515" s="2"/>
      <c r="M515" s="2"/>
    </row>
    <row r="516" spans="1:13" x14ac:dyDescent="0.25">
      <c r="A516" s="9">
        <v>1126</v>
      </c>
      <c r="B516" s="11" t="s">
        <v>1064</v>
      </c>
      <c r="C516" s="10" t="s">
        <v>54</v>
      </c>
      <c r="D516" s="10">
        <v>2007</v>
      </c>
      <c r="E516" s="12">
        <v>3</v>
      </c>
      <c r="F516" s="12">
        <f>G516/E516</f>
        <v>1</v>
      </c>
      <c r="G516" s="12">
        <v>3</v>
      </c>
      <c r="H516" s="2"/>
      <c r="I516" s="2"/>
      <c r="L516" s="2"/>
      <c r="M516" s="2"/>
    </row>
    <row r="517" spans="1:13" x14ac:dyDescent="0.25">
      <c r="A517" s="9">
        <v>1132</v>
      </c>
      <c r="B517" s="11" t="s">
        <v>1070</v>
      </c>
      <c r="C517" s="10" t="s">
        <v>54</v>
      </c>
      <c r="D517" s="10">
        <v>2007</v>
      </c>
      <c r="E517" s="12">
        <v>3</v>
      </c>
      <c r="F517" s="12">
        <f>G517/E517</f>
        <v>1</v>
      </c>
      <c r="G517" s="12">
        <v>3</v>
      </c>
      <c r="H517" s="2"/>
      <c r="I517" s="2"/>
      <c r="L517" s="2"/>
      <c r="M517" s="2"/>
    </row>
    <row r="518" spans="1:13" x14ac:dyDescent="0.25">
      <c r="A518" s="9">
        <v>1164</v>
      </c>
      <c r="B518" s="11" t="s">
        <v>1100</v>
      </c>
      <c r="C518" s="10" t="s">
        <v>54</v>
      </c>
      <c r="D518" s="10">
        <v>2007</v>
      </c>
      <c r="E518" s="12">
        <v>3</v>
      </c>
      <c r="F518" s="12">
        <f>G518/E518</f>
        <v>1</v>
      </c>
      <c r="G518" s="12">
        <v>3</v>
      </c>
      <c r="H518" s="2"/>
      <c r="I518" s="2"/>
      <c r="L518" s="2"/>
      <c r="M518" s="2"/>
    </row>
    <row r="519" spans="1:13" x14ac:dyDescent="0.25">
      <c r="A519" s="9">
        <v>1182</v>
      </c>
      <c r="B519" s="11" t="s">
        <v>1118</v>
      </c>
      <c r="C519" s="10" t="s">
        <v>54</v>
      </c>
      <c r="D519" s="10">
        <v>2007</v>
      </c>
      <c r="E519" s="12">
        <v>3</v>
      </c>
      <c r="F519" s="12">
        <f>G519/E519</f>
        <v>1</v>
      </c>
      <c r="G519" s="12">
        <v>3</v>
      </c>
      <c r="H519" s="2"/>
      <c r="I519" s="2"/>
      <c r="L519" s="2"/>
      <c r="M519" s="2"/>
    </row>
    <row r="520" spans="1:13" x14ac:dyDescent="0.25">
      <c r="A520" s="9">
        <v>1191</v>
      </c>
      <c r="B520" s="11" t="s">
        <v>1127</v>
      </c>
      <c r="C520" s="10" t="s">
        <v>54</v>
      </c>
      <c r="D520" s="10">
        <v>2007</v>
      </c>
      <c r="E520" s="12">
        <v>3</v>
      </c>
      <c r="F520" s="12">
        <f>G520/E520</f>
        <v>1</v>
      </c>
      <c r="G520" s="12">
        <v>3</v>
      </c>
      <c r="H520" s="2"/>
      <c r="I520" s="2"/>
      <c r="L520" s="2"/>
      <c r="M520" s="2"/>
    </row>
    <row r="521" spans="1:13" x14ac:dyDescent="0.25">
      <c r="A521" s="9">
        <v>1200</v>
      </c>
      <c r="B521" s="11" t="s">
        <v>1134</v>
      </c>
      <c r="C521" s="10" t="s">
        <v>54</v>
      </c>
      <c r="D521" s="10">
        <v>2007</v>
      </c>
      <c r="E521" s="12">
        <v>3</v>
      </c>
      <c r="F521" s="12">
        <f>G521/E521</f>
        <v>1</v>
      </c>
      <c r="G521" s="12">
        <v>3</v>
      </c>
      <c r="H521" s="2"/>
      <c r="I521" s="2"/>
      <c r="L521" s="2"/>
      <c r="M521" s="2"/>
    </row>
    <row r="522" spans="1:13" ht="37.5" x14ac:dyDescent="0.25">
      <c r="A522" s="9">
        <v>1210</v>
      </c>
      <c r="B522" s="11" t="s">
        <v>1144</v>
      </c>
      <c r="C522" s="10" t="s">
        <v>54</v>
      </c>
      <c r="D522" s="10">
        <v>2007</v>
      </c>
      <c r="E522" s="12">
        <v>3</v>
      </c>
      <c r="F522" s="12">
        <f>G522/E522</f>
        <v>1</v>
      </c>
      <c r="G522" s="12">
        <v>3</v>
      </c>
      <c r="H522" s="2"/>
      <c r="I522" s="2"/>
      <c r="L522" s="2"/>
      <c r="M522" s="2"/>
    </row>
    <row r="523" spans="1:13" x14ac:dyDescent="0.25">
      <c r="A523" s="9">
        <v>1211</v>
      </c>
      <c r="B523" s="11" t="s">
        <v>1145</v>
      </c>
      <c r="C523" s="10" t="s">
        <v>54</v>
      </c>
      <c r="D523" s="10">
        <v>2007</v>
      </c>
      <c r="E523" s="12">
        <v>3</v>
      </c>
      <c r="F523" s="12">
        <f>G523/E523</f>
        <v>1</v>
      </c>
      <c r="G523" s="12">
        <v>3</v>
      </c>
      <c r="H523" s="2"/>
      <c r="I523" s="2"/>
      <c r="L523" s="2"/>
      <c r="M523" s="2"/>
    </row>
    <row r="524" spans="1:13" x14ac:dyDescent="0.25">
      <c r="A524" s="9">
        <v>1227</v>
      </c>
      <c r="B524" s="11" t="s">
        <v>1161</v>
      </c>
      <c r="C524" s="10" t="s">
        <v>54</v>
      </c>
      <c r="D524" s="10">
        <v>2007</v>
      </c>
      <c r="E524" s="12">
        <v>3</v>
      </c>
      <c r="F524" s="12">
        <f>G524/E524</f>
        <v>1</v>
      </c>
      <c r="G524" s="12">
        <v>3</v>
      </c>
      <c r="H524" s="2"/>
      <c r="I524" s="2"/>
      <c r="L524" s="2"/>
      <c r="M524" s="2"/>
    </row>
    <row r="525" spans="1:13" x14ac:dyDescent="0.25">
      <c r="A525" s="9">
        <v>1236</v>
      </c>
      <c r="B525" s="11" t="s">
        <v>1170</v>
      </c>
      <c r="C525" s="10" t="s">
        <v>54</v>
      </c>
      <c r="D525" s="10">
        <v>2007</v>
      </c>
      <c r="E525" s="12">
        <v>3</v>
      </c>
      <c r="F525" s="12">
        <f>G525/E525</f>
        <v>1</v>
      </c>
      <c r="G525" s="12">
        <v>3</v>
      </c>
      <c r="H525" s="2"/>
      <c r="I525" s="2"/>
      <c r="L525" s="2"/>
      <c r="M525" s="2"/>
    </row>
    <row r="526" spans="1:13" x14ac:dyDescent="0.25">
      <c r="A526" s="9">
        <v>1247</v>
      </c>
      <c r="B526" s="11" t="s">
        <v>1181</v>
      </c>
      <c r="C526" s="10" t="s">
        <v>54</v>
      </c>
      <c r="D526" s="10">
        <v>2007</v>
      </c>
      <c r="E526" s="12">
        <v>3</v>
      </c>
      <c r="F526" s="12">
        <f>G526/E526</f>
        <v>1</v>
      </c>
      <c r="G526" s="12">
        <v>3</v>
      </c>
      <c r="H526" s="2"/>
      <c r="I526" s="2"/>
      <c r="L526" s="2"/>
      <c r="M526" s="2"/>
    </row>
    <row r="527" spans="1:13" ht="37.5" x14ac:dyDescent="0.25">
      <c r="A527" s="9">
        <v>1250</v>
      </c>
      <c r="B527" s="11" t="s">
        <v>1184</v>
      </c>
      <c r="C527" s="10" t="s">
        <v>54</v>
      </c>
      <c r="D527" s="10">
        <v>2007</v>
      </c>
      <c r="E527" s="12">
        <v>3</v>
      </c>
      <c r="F527" s="12">
        <f>G527/E527</f>
        <v>1</v>
      </c>
      <c r="G527" s="12">
        <v>3</v>
      </c>
      <c r="H527" s="2"/>
      <c r="I527" s="2"/>
      <c r="L527" s="2"/>
      <c r="M527" s="2"/>
    </row>
    <row r="528" spans="1:13" x14ac:dyDescent="0.25">
      <c r="A528" s="9">
        <v>1370</v>
      </c>
      <c r="B528" s="11" t="s">
        <v>1291</v>
      </c>
      <c r="C528" s="10" t="s">
        <v>54</v>
      </c>
      <c r="D528" s="10">
        <v>2007</v>
      </c>
      <c r="E528" s="12">
        <v>3</v>
      </c>
      <c r="F528" s="12">
        <f>G528/E528</f>
        <v>1</v>
      </c>
      <c r="G528" s="12">
        <v>3</v>
      </c>
      <c r="H528" s="2"/>
      <c r="I528" s="2"/>
      <c r="L528" s="2"/>
      <c r="M528" s="2"/>
    </row>
    <row r="529" spans="1:13" x14ac:dyDescent="0.25">
      <c r="A529" s="9">
        <v>1373</v>
      </c>
      <c r="B529" s="11" t="s">
        <v>1294</v>
      </c>
      <c r="C529" s="10" t="s">
        <v>54</v>
      </c>
      <c r="D529" s="10">
        <v>2007</v>
      </c>
      <c r="E529" s="12">
        <v>3</v>
      </c>
      <c r="F529" s="12">
        <f>G529/E529</f>
        <v>1</v>
      </c>
      <c r="G529" s="12">
        <v>3</v>
      </c>
      <c r="H529" s="2"/>
      <c r="I529" s="2"/>
      <c r="L529" s="2"/>
      <c r="M529" s="2"/>
    </row>
    <row r="530" spans="1:13" x14ac:dyDescent="0.25">
      <c r="A530" s="9">
        <v>1480</v>
      </c>
      <c r="B530" s="11" t="s">
        <v>1387</v>
      </c>
      <c r="C530" s="10" t="s">
        <v>54</v>
      </c>
      <c r="D530" s="10">
        <v>2007</v>
      </c>
      <c r="E530" s="12">
        <v>3</v>
      </c>
      <c r="F530" s="12">
        <f>G530/E530</f>
        <v>1</v>
      </c>
      <c r="G530" s="12">
        <v>3</v>
      </c>
      <c r="H530" s="2"/>
      <c r="I530" s="2"/>
      <c r="L530" s="2"/>
      <c r="M530" s="2"/>
    </row>
    <row r="531" spans="1:13" x14ac:dyDescent="0.25">
      <c r="A531" s="9">
        <v>1490</v>
      </c>
      <c r="B531" s="11" t="s">
        <v>1397</v>
      </c>
      <c r="C531" s="10" t="s">
        <v>54</v>
      </c>
      <c r="D531" s="10">
        <v>2007</v>
      </c>
      <c r="E531" s="12">
        <v>3</v>
      </c>
      <c r="F531" s="12">
        <f>G531/E531</f>
        <v>1</v>
      </c>
      <c r="G531" s="12">
        <v>3</v>
      </c>
      <c r="H531" s="2"/>
      <c r="I531" s="2"/>
      <c r="L531" s="2"/>
      <c r="M531" s="2"/>
    </row>
    <row r="532" spans="1:13" x14ac:dyDescent="0.25">
      <c r="A532" s="9">
        <v>1534</v>
      </c>
      <c r="B532" s="11" t="s">
        <v>1436</v>
      </c>
      <c r="C532" s="10" t="s">
        <v>54</v>
      </c>
      <c r="D532" s="10">
        <v>2007</v>
      </c>
      <c r="E532" s="12">
        <v>3</v>
      </c>
      <c r="F532" s="12">
        <f>G532/E532</f>
        <v>1</v>
      </c>
      <c r="G532" s="12">
        <v>3</v>
      </c>
      <c r="H532" s="2"/>
      <c r="I532" s="2"/>
      <c r="L532" s="2"/>
      <c r="M532" s="2"/>
    </row>
    <row r="533" spans="1:13" x14ac:dyDescent="0.25">
      <c r="A533" s="9">
        <v>1580</v>
      </c>
      <c r="B533" s="11" t="s">
        <v>1478</v>
      </c>
      <c r="C533" s="10" t="s">
        <v>54</v>
      </c>
      <c r="D533" s="10">
        <v>2007</v>
      </c>
      <c r="E533" s="12">
        <v>3</v>
      </c>
      <c r="F533" s="12">
        <f>G533/E533</f>
        <v>1</v>
      </c>
      <c r="G533" s="12">
        <v>3</v>
      </c>
      <c r="H533" s="2"/>
      <c r="I533" s="2"/>
      <c r="L533" s="2"/>
      <c r="M533" s="2"/>
    </row>
    <row r="534" spans="1:13" ht="37.5" x14ac:dyDescent="0.25">
      <c r="A534" s="9">
        <v>1583</v>
      </c>
      <c r="B534" s="11" t="s">
        <v>1481</v>
      </c>
      <c r="C534" s="10" t="s">
        <v>54</v>
      </c>
      <c r="D534" s="10">
        <v>2007</v>
      </c>
      <c r="E534" s="12">
        <v>3</v>
      </c>
      <c r="F534" s="12">
        <f>G534/E534</f>
        <v>1</v>
      </c>
      <c r="G534" s="12">
        <v>3</v>
      </c>
      <c r="H534" s="2"/>
      <c r="I534" s="2"/>
      <c r="L534" s="2"/>
      <c r="M534" s="2"/>
    </row>
    <row r="535" spans="1:13" x14ac:dyDescent="0.25">
      <c r="A535" s="9">
        <v>1591</v>
      </c>
      <c r="B535" s="11" t="s">
        <v>1489</v>
      </c>
      <c r="C535" s="10" t="s">
        <v>54</v>
      </c>
      <c r="D535" s="10">
        <v>2007</v>
      </c>
      <c r="E535" s="12">
        <v>3</v>
      </c>
      <c r="F535" s="12">
        <f>G535/E535</f>
        <v>1</v>
      </c>
      <c r="G535" s="12">
        <v>3</v>
      </c>
      <c r="H535" s="2"/>
      <c r="I535" s="2"/>
      <c r="L535" s="2"/>
      <c r="M535" s="2"/>
    </row>
    <row r="536" spans="1:13" x14ac:dyDescent="0.25">
      <c r="A536" s="9">
        <v>1522</v>
      </c>
      <c r="B536" s="11" t="s">
        <v>1426</v>
      </c>
      <c r="C536" s="10" t="s">
        <v>54</v>
      </c>
      <c r="D536" s="10">
        <v>2007</v>
      </c>
      <c r="E536" s="12">
        <v>12</v>
      </c>
      <c r="F536" s="12">
        <f>G536/E536</f>
        <v>0.21249999999999999</v>
      </c>
      <c r="G536" s="12">
        <v>2.5499999999999998</v>
      </c>
      <c r="H536" s="2"/>
      <c r="I536" s="2"/>
      <c r="L536" s="2"/>
      <c r="M536" s="2"/>
    </row>
    <row r="537" spans="1:13" x14ac:dyDescent="0.25">
      <c r="A537" s="9">
        <v>151</v>
      </c>
      <c r="B537" s="11" t="s">
        <v>163</v>
      </c>
      <c r="C537" s="10" t="s">
        <v>54</v>
      </c>
      <c r="D537" s="10">
        <v>2007</v>
      </c>
      <c r="E537" s="12">
        <v>2</v>
      </c>
      <c r="F537" s="12">
        <f>G537/E537</f>
        <v>1</v>
      </c>
      <c r="G537" s="12">
        <v>2</v>
      </c>
      <c r="H537" s="2"/>
      <c r="I537" s="2"/>
      <c r="L537" s="2"/>
      <c r="M537" s="2"/>
    </row>
    <row r="538" spans="1:13" ht="37.5" x14ac:dyDescent="0.25">
      <c r="A538" s="9">
        <v>199</v>
      </c>
      <c r="B538" s="11" t="s">
        <v>213</v>
      </c>
      <c r="C538" s="10" t="s">
        <v>54</v>
      </c>
      <c r="D538" s="10">
        <v>2007</v>
      </c>
      <c r="E538" s="12">
        <v>2</v>
      </c>
      <c r="F538" s="12">
        <f>G538/E538</f>
        <v>1</v>
      </c>
      <c r="G538" s="12">
        <v>2</v>
      </c>
      <c r="H538" s="2"/>
      <c r="I538" s="2"/>
      <c r="L538" s="2"/>
      <c r="M538" s="2"/>
    </row>
    <row r="539" spans="1:13" x14ac:dyDescent="0.25">
      <c r="A539" s="9">
        <v>200</v>
      </c>
      <c r="B539" s="11" t="s">
        <v>214</v>
      </c>
      <c r="C539" s="10" t="s">
        <v>54</v>
      </c>
      <c r="D539" s="10">
        <v>2007</v>
      </c>
      <c r="E539" s="12">
        <v>2</v>
      </c>
      <c r="F539" s="12">
        <f>G539/E539</f>
        <v>1</v>
      </c>
      <c r="G539" s="12">
        <v>2</v>
      </c>
      <c r="H539" s="2"/>
      <c r="I539" s="2"/>
      <c r="L539" s="2"/>
      <c r="M539" s="2"/>
    </row>
    <row r="540" spans="1:13" x14ac:dyDescent="0.25">
      <c r="A540" s="9">
        <v>241</v>
      </c>
      <c r="B540" s="11" t="s">
        <v>246</v>
      </c>
      <c r="C540" s="10" t="s">
        <v>54</v>
      </c>
      <c r="D540" s="10">
        <v>2007</v>
      </c>
      <c r="E540" s="12">
        <v>2</v>
      </c>
      <c r="F540" s="12">
        <f>G540/E540</f>
        <v>1</v>
      </c>
      <c r="G540" s="12">
        <v>2</v>
      </c>
      <c r="H540" s="2"/>
      <c r="I540" s="2"/>
      <c r="L540" s="2"/>
      <c r="M540" s="2"/>
    </row>
    <row r="541" spans="1:13" ht="37.5" x14ac:dyDescent="0.25">
      <c r="A541" s="9">
        <v>342</v>
      </c>
      <c r="B541" s="11" t="s">
        <v>344</v>
      </c>
      <c r="C541" s="10" t="s">
        <v>54</v>
      </c>
      <c r="D541" s="10">
        <v>2007</v>
      </c>
      <c r="E541" s="12">
        <v>2</v>
      </c>
      <c r="F541" s="12">
        <f>G541/E541</f>
        <v>1</v>
      </c>
      <c r="G541" s="12">
        <v>2</v>
      </c>
      <c r="H541" s="2"/>
      <c r="I541" s="2"/>
      <c r="L541" s="2"/>
      <c r="M541" s="2"/>
    </row>
    <row r="542" spans="1:13" x14ac:dyDescent="0.25">
      <c r="A542" s="9">
        <v>364</v>
      </c>
      <c r="B542" s="11" t="s">
        <v>365</v>
      </c>
      <c r="C542" s="10" t="s">
        <v>54</v>
      </c>
      <c r="D542" s="10">
        <v>2007</v>
      </c>
      <c r="E542" s="12">
        <v>2</v>
      </c>
      <c r="F542" s="12">
        <f>G542/E542</f>
        <v>1</v>
      </c>
      <c r="G542" s="12">
        <v>2</v>
      </c>
      <c r="H542" s="2"/>
      <c r="I542" s="2"/>
      <c r="L542" s="2"/>
      <c r="M542" s="2"/>
    </row>
    <row r="543" spans="1:13" x14ac:dyDescent="0.25">
      <c r="A543" s="9">
        <v>373</v>
      </c>
      <c r="B543" s="11" t="s">
        <v>372</v>
      </c>
      <c r="C543" s="10" t="s">
        <v>54</v>
      </c>
      <c r="D543" s="10">
        <v>2007</v>
      </c>
      <c r="E543" s="12">
        <v>2</v>
      </c>
      <c r="F543" s="12">
        <f>G543/E543</f>
        <v>1</v>
      </c>
      <c r="G543" s="12">
        <v>2</v>
      </c>
      <c r="H543" s="2"/>
      <c r="I543" s="2"/>
      <c r="L543" s="2"/>
      <c r="M543" s="2"/>
    </row>
    <row r="544" spans="1:13" x14ac:dyDescent="0.25">
      <c r="A544" s="9">
        <v>374</v>
      </c>
      <c r="B544" s="11" t="s">
        <v>373</v>
      </c>
      <c r="C544" s="10" t="s">
        <v>54</v>
      </c>
      <c r="D544" s="10">
        <v>2007</v>
      </c>
      <c r="E544" s="12">
        <v>2</v>
      </c>
      <c r="F544" s="12">
        <f>G544/E544</f>
        <v>1</v>
      </c>
      <c r="G544" s="12">
        <v>2</v>
      </c>
      <c r="H544" s="2"/>
      <c r="I544" s="2"/>
      <c r="L544" s="2"/>
      <c r="M544" s="2"/>
    </row>
    <row r="545" spans="1:13" x14ac:dyDescent="0.25">
      <c r="A545" s="9">
        <v>375</v>
      </c>
      <c r="B545" s="11" t="s">
        <v>374</v>
      </c>
      <c r="C545" s="10" t="s">
        <v>54</v>
      </c>
      <c r="D545" s="10">
        <v>2007</v>
      </c>
      <c r="E545" s="12">
        <v>2</v>
      </c>
      <c r="F545" s="12">
        <f>G545/E545</f>
        <v>1</v>
      </c>
      <c r="G545" s="12">
        <v>2</v>
      </c>
      <c r="H545" s="2"/>
      <c r="I545" s="2"/>
      <c r="L545" s="2"/>
      <c r="M545" s="2"/>
    </row>
    <row r="546" spans="1:13" ht="37.5" x14ac:dyDescent="0.25">
      <c r="A546" s="9">
        <v>383</v>
      </c>
      <c r="B546" s="11" t="s">
        <v>382</v>
      </c>
      <c r="C546" s="10" t="s">
        <v>54</v>
      </c>
      <c r="D546" s="10">
        <v>2007</v>
      </c>
      <c r="E546" s="12">
        <v>2</v>
      </c>
      <c r="F546" s="12">
        <f>G546/E546</f>
        <v>1</v>
      </c>
      <c r="G546" s="12">
        <v>2</v>
      </c>
      <c r="H546" s="2"/>
      <c r="I546" s="2"/>
      <c r="L546" s="2"/>
      <c r="M546" s="2"/>
    </row>
    <row r="547" spans="1:13" x14ac:dyDescent="0.25">
      <c r="A547" s="9">
        <v>437</v>
      </c>
      <c r="B547" s="11" t="s">
        <v>430</v>
      </c>
      <c r="C547" s="10" t="s">
        <v>54</v>
      </c>
      <c r="D547" s="10">
        <v>2007</v>
      </c>
      <c r="E547" s="12">
        <v>2</v>
      </c>
      <c r="F547" s="12">
        <f>G547/E547</f>
        <v>1</v>
      </c>
      <c r="G547" s="12">
        <v>2</v>
      </c>
      <c r="H547" s="2"/>
      <c r="I547" s="2"/>
      <c r="L547" s="2"/>
      <c r="M547" s="2"/>
    </row>
    <row r="548" spans="1:13" x14ac:dyDescent="0.25">
      <c r="A548" s="9">
        <v>439</v>
      </c>
      <c r="B548" s="11" t="s">
        <v>214</v>
      </c>
      <c r="C548" s="10" t="s">
        <v>54</v>
      </c>
      <c r="D548" s="10">
        <v>2007</v>
      </c>
      <c r="E548" s="12">
        <v>2</v>
      </c>
      <c r="F548" s="12">
        <f>G548/E548</f>
        <v>1</v>
      </c>
      <c r="G548" s="12">
        <v>2</v>
      </c>
      <c r="H548" s="2"/>
      <c r="I548" s="2"/>
      <c r="L548" s="2"/>
      <c r="M548" s="2"/>
    </row>
    <row r="549" spans="1:13" x14ac:dyDescent="0.25">
      <c r="A549" s="9">
        <v>445</v>
      </c>
      <c r="B549" s="11" t="s">
        <v>437</v>
      </c>
      <c r="C549" s="10" t="s">
        <v>54</v>
      </c>
      <c r="D549" s="10">
        <v>2007</v>
      </c>
      <c r="E549" s="12">
        <v>2</v>
      </c>
      <c r="F549" s="12">
        <f>G549/E549</f>
        <v>1</v>
      </c>
      <c r="G549" s="12">
        <v>2</v>
      </c>
      <c r="H549" s="2"/>
      <c r="I549" s="2"/>
      <c r="L549" s="2"/>
      <c r="M549" s="2"/>
    </row>
    <row r="550" spans="1:13" x14ac:dyDescent="0.25">
      <c r="A550" s="9">
        <v>484</v>
      </c>
      <c r="B550" s="11" t="s">
        <v>248</v>
      </c>
      <c r="C550" s="10" t="s">
        <v>54</v>
      </c>
      <c r="D550" s="10">
        <v>2007</v>
      </c>
      <c r="E550" s="12">
        <v>2</v>
      </c>
      <c r="F550" s="12">
        <f>G550/E550</f>
        <v>1</v>
      </c>
      <c r="G550" s="12">
        <v>2</v>
      </c>
      <c r="H550" s="2"/>
      <c r="I550" s="2"/>
      <c r="L550" s="2"/>
      <c r="M550" s="2"/>
    </row>
    <row r="551" spans="1:13" x14ac:dyDescent="0.25">
      <c r="A551" s="9">
        <v>485</v>
      </c>
      <c r="B551" s="11" t="s">
        <v>386</v>
      </c>
      <c r="C551" s="10" t="s">
        <v>54</v>
      </c>
      <c r="D551" s="10">
        <v>2007</v>
      </c>
      <c r="E551" s="12">
        <v>2</v>
      </c>
      <c r="F551" s="12">
        <f>G551/E551</f>
        <v>1</v>
      </c>
      <c r="G551" s="12">
        <v>2</v>
      </c>
      <c r="H551" s="2"/>
      <c r="I551" s="2"/>
      <c r="L551" s="2"/>
      <c r="M551" s="2"/>
    </row>
    <row r="552" spans="1:13" x14ac:dyDescent="0.25">
      <c r="A552" s="9">
        <v>509</v>
      </c>
      <c r="B552" s="11" t="s">
        <v>494</v>
      </c>
      <c r="C552" s="10" t="s">
        <v>54</v>
      </c>
      <c r="D552" s="10">
        <v>2007</v>
      </c>
      <c r="E552" s="12">
        <v>2</v>
      </c>
      <c r="F552" s="12">
        <f>G552/E552</f>
        <v>1</v>
      </c>
      <c r="G552" s="12">
        <v>2</v>
      </c>
      <c r="H552" s="2"/>
      <c r="I552" s="2"/>
      <c r="L552" s="2"/>
      <c r="M552" s="2"/>
    </row>
    <row r="553" spans="1:13" x14ac:dyDescent="0.25">
      <c r="A553" s="9">
        <v>512</v>
      </c>
      <c r="B553" s="11" t="s">
        <v>497</v>
      </c>
      <c r="C553" s="10" t="s">
        <v>54</v>
      </c>
      <c r="D553" s="10">
        <v>2007</v>
      </c>
      <c r="E553" s="12">
        <v>2</v>
      </c>
      <c r="F553" s="12">
        <f>G553/E553</f>
        <v>1</v>
      </c>
      <c r="G553" s="12">
        <v>2</v>
      </c>
      <c r="H553" s="2"/>
      <c r="I553" s="2"/>
      <c r="L553" s="2"/>
      <c r="M553" s="2"/>
    </row>
    <row r="554" spans="1:13" x14ac:dyDescent="0.25">
      <c r="A554" s="9">
        <v>513</v>
      </c>
      <c r="B554" s="11" t="s">
        <v>498</v>
      </c>
      <c r="C554" s="10" t="s">
        <v>54</v>
      </c>
      <c r="D554" s="10">
        <v>2007</v>
      </c>
      <c r="E554" s="12">
        <v>2</v>
      </c>
      <c r="F554" s="12">
        <f>G554/E554</f>
        <v>1</v>
      </c>
      <c r="G554" s="12">
        <v>2</v>
      </c>
      <c r="H554" s="2"/>
      <c r="I554" s="2"/>
      <c r="L554" s="2"/>
      <c r="M554" s="2"/>
    </row>
    <row r="555" spans="1:13" x14ac:dyDescent="0.25">
      <c r="A555" s="9">
        <v>520</v>
      </c>
      <c r="B555" s="11" t="s">
        <v>505</v>
      </c>
      <c r="C555" s="10" t="s">
        <v>54</v>
      </c>
      <c r="D555" s="10">
        <v>2007</v>
      </c>
      <c r="E555" s="12">
        <v>2</v>
      </c>
      <c r="F555" s="12">
        <f>G555/E555</f>
        <v>1</v>
      </c>
      <c r="G555" s="12">
        <v>2</v>
      </c>
      <c r="H555" s="2"/>
      <c r="I555" s="2"/>
      <c r="L555" s="2"/>
      <c r="M555" s="2"/>
    </row>
    <row r="556" spans="1:13" ht="37.5" x14ac:dyDescent="0.25">
      <c r="A556" s="9">
        <v>528</v>
      </c>
      <c r="B556" s="11" t="s">
        <v>513</v>
      </c>
      <c r="C556" s="10" t="s">
        <v>54</v>
      </c>
      <c r="D556" s="10">
        <v>2007</v>
      </c>
      <c r="E556" s="12">
        <v>2</v>
      </c>
      <c r="F556" s="12">
        <f>G556/E556</f>
        <v>1</v>
      </c>
      <c r="G556" s="12">
        <v>2</v>
      </c>
      <c r="H556" s="2"/>
      <c r="I556" s="2"/>
      <c r="L556" s="2"/>
      <c r="M556" s="2"/>
    </row>
    <row r="557" spans="1:13" x14ac:dyDescent="0.25">
      <c r="A557" s="9">
        <v>760</v>
      </c>
      <c r="B557" s="11" t="s">
        <v>737</v>
      </c>
      <c r="C557" s="10" t="s">
        <v>54</v>
      </c>
      <c r="D557" s="10">
        <v>2007</v>
      </c>
      <c r="E557" s="12">
        <v>2</v>
      </c>
      <c r="F557" s="12">
        <f>G557/E557</f>
        <v>1</v>
      </c>
      <c r="G557" s="12">
        <v>2</v>
      </c>
      <c r="H557" s="2"/>
      <c r="I557" s="2"/>
      <c r="L557" s="2"/>
      <c r="M557" s="2"/>
    </row>
    <row r="558" spans="1:13" x14ac:dyDescent="0.25">
      <c r="A558" s="9">
        <v>769</v>
      </c>
      <c r="B558" s="11" t="s">
        <v>746</v>
      </c>
      <c r="C558" s="10" t="s">
        <v>54</v>
      </c>
      <c r="D558" s="10">
        <v>2007</v>
      </c>
      <c r="E558" s="12">
        <v>2</v>
      </c>
      <c r="F558" s="12">
        <f>G558/E558</f>
        <v>1</v>
      </c>
      <c r="G558" s="12">
        <v>2</v>
      </c>
      <c r="H558" s="2"/>
      <c r="I558" s="2"/>
      <c r="L558" s="2"/>
      <c r="M558" s="2"/>
    </row>
    <row r="559" spans="1:13" x14ac:dyDescent="0.25">
      <c r="A559" s="9">
        <v>770</v>
      </c>
      <c r="B559" s="11" t="s">
        <v>747</v>
      </c>
      <c r="C559" s="10" t="s">
        <v>54</v>
      </c>
      <c r="D559" s="10">
        <v>2007</v>
      </c>
      <c r="E559" s="12">
        <v>2</v>
      </c>
      <c r="F559" s="12">
        <f>G559/E559</f>
        <v>1</v>
      </c>
      <c r="G559" s="12">
        <v>2</v>
      </c>
      <c r="H559" s="2"/>
      <c r="I559" s="2"/>
      <c r="L559" s="2"/>
      <c r="M559" s="2"/>
    </row>
    <row r="560" spans="1:13" x14ac:dyDescent="0.25">
      <c r="A560" s="9">
        <v>771</v>
      </c>
      <c r="B560" s="11" t="s">
        <v>748</v>
      </c>
      <c r="C560" s="10" t="s">
        <v>54</v>
      </c>
      <c r="D560" s="10">
        <v>2007</v>
      </c>
      <c r="E560" s="12">
        <v>2</v>
      </c>
      <c r="F560" s="12">
        <f>G560/E560</f>
        <v>1</v>
      </c>
      <c r="G560" s="12">
        <v>2</v>
      </c>
      <c r="H560" s="2"/>
      <c r="I560" s="2"/>
      <c r="L560" s="2"/>
      <c r="M560" s="2"/>
    </row>
    <row r="561" spans="1:13" x14ac:dyDescent="0.25">
      <c r="A561" s="9">
        <v>781</v>
      </c>
      <c r="B561" s="11" t="s">
        <v>758</v>
      </c>
      <c r="C561" s="10" t="s">
        <v>54</v>
      </c>
      <c r="D561" s="10">
        <v>2007</v>
      </c>
      <c r="E561" s="12">
        <v>2</v>
      </c>
      <c r="F561" s="12">
        <f>G561/E561</f>
        <v>1</v>
      </c>
      <c r="G561" s="12">
        <v>2</v>
      </c>
      <c r="H561" s="2"/>
      <c r="I561" s="2"/>
      <c r="L561" s="2"/>
      <c r="M561" s="2"/>
    </row>
    <row r="562" spans="1:13" x14ac:dyDescent="0.25">
      <c r="A562" s="9">
        <v>904</v>
      </c>
      <c r="B562" s="11" t="s">
        <v>864</v>
      </c>
      <c r="C562" s="10" t="s">
        <v>54</v>
      </c>
      <c r="D562" s="10">
        <v>2007</v>
      </c>
      <c r="E562" s="12">
        <v>2</v>
      </c>
      <c r="F562" s="12">
        <f>G562/E562</f>
        <v>1</v>
      </c>
      <c r="G562" s="12">
        <v>2</v>
      </c>
      <c r="H562" s="2"/>
      <c r="I562" s="2"/>
      <c r="L562" s="2"/>
      <c r="M562" s="2"/>
    </row>
    <row r="563" spans="1:13" x14ac:dyDescent="0.25">
      <c r="A563" s="9">
        <v>912</v>
      </c>
      <c r="B563" s="11" t="s">
        <v>872</v>
      </c>
      <c r="C563" s="10" t="s">
        <v>54</v>
      </c>
      <c r="D563" s="10">
        <v>2007</v>
      </c>
      <c r="E563" s="12">
        <v>2</v>
      </c>
      <c r="F563" s="12">
        <f>G563/E563</f>
        <v>1</v>
      </c>
      <c r="G563" s="12">
        <v>2</v>
      </c>
      <c r="H563" s="2"/>
      <c r="I563" s="2"/>
      <c r="L563" s="2"/>
      <c r="M563" s="2"/>
    </row>
    <row r="564" spans="1:13" x14ac:dyDescent="0.25">
      <c r="A564" s="9">
        <v>922</v>
      </c>
      <c r="B564" s="11" t="s">
        <v>881</v>
      </c>
      <c r="C564" s="10" t="s">
        <v>54</v>
      </c>
      <c r="D564" s="10">
        <v>2007</v>
      </c>
      <c r="E564" s="12">
        <v>2</v>
      </c>
      <c r="F564" s="12">
        <f>G564/E564</f>
        <v>1</v>
      </c>
      <c r="G564" s="12">
        <v>2</v>
      </c>
      <c r="H564" s="2"/>
      <c r="I564" s="2"/>
      <c r="L564" s="2"/>
      <c r="M564" s="2"/>
    </row>
    <row r="565" spans="1:13" x14ac:dyDescent="0.25">
      <c r="A565" s="9">
        <v>1068</v>
      </c>
      <c r="B565" s="11" t="s">
        <v>1007</v>
      </c>
      <c r="C565" s="10" t="s">
        <v>54</v>
      </c>
      <c r="D565" s="10">
        <v>2007</v>
      </c>
      <c r="E565" s="12">
        <v>2</v>
      </c>
      <c r="F565" s="12">
        <f>G565/E565</f>
        <v>1</v>
      </c>
      <c r="G565" s="12">
        <v>2</v>
      </c>
      <c r="H565" s="2"/>
      <c r="I565" s="2"/>
      <c r="L565" s="2"/>
      <c r="M565" s="2"/>
    </row>
    <row r="566" spans="1:13" x14ac:dyDescent="0.25">
      <c r="A566" s="9">
        <v>1077</v>
      </c>
      <c r="B566" s="11" t="s">
        <v>1016</v>
      </c>
      <c r="C566" s="10" t="s">
        <v>54</v>
      </c>
      <c r="D566" s="10">
        <v>2007</v>
      </c>
      <c r="E566" s="12">
        <v>2</v>
      </c>
      <c r="F566" s="12">
        <f>G566/E566</f>
        <v>1</v>
      </c>
      <c r="G566" s="12">
        <v>2</v>
      </c>
      <c r="H566" s="2"/>
      <c r="I566" s="2"/>
      <c r="L566" s="2"/>
      <c r="M566" s="2"/>
    </row>
    <row r="567" spans="1:13" x14ac:dyDescent="0.25">
      <c r="A567" s="9">
        <v>1079</v>
      </c>
      <c r="B567" s="11" t="s">
        <v>1018</v>
      </c>
      <c r="C567" s="10" t="s">
        <v>54</v>
      </c>
      <c r="D567" s="10">
        <v>2007</v>
      </c>
      <c r="E567" s="12">
        <v>2</v>
      </c>
      <c r="F567" s="12">
        <f>G567/E567</f>
        <v>1</v>
      </c>
      <c r="G567" s="12">
        <v>2</v>
      </c>
      <c r="H567" s="2"/>
      <c r="I567" s="2"/>
      <c r="L567" s="2"/>
      <c r="M567" s="2"/>
    </row>
    <row r="568" spans="1:13" x14ac:dyDescent="0.25">
      <c r="A568" s="9">
        <v>1082</v>
      </c>
      <c r="B568" s="11" t="s">
        <v>1021</v>
      </c>
      <c r="C568" s="10" t="s">
        <v>54</v>
      </c>
      <c r="D568" s="10">
        <v>2007</v>
      </c>
      <c r="E568" s="12">
        <v>2</v>
      </c>
      <c r="F568" s="12">
        <f>G568/E568</f>
        <v>1</v>
      </c>
      <c r="G568" s="12">
        <v>2</v>
      </c>
      <c r="H568" s="2"/>
      <c r="I568" s="2"/>
      <c r="L568" s="2"/>
      <c r="M568" s="2"/>
    </row>
    <row r="569" spans="1:13" x14ac:dyDescent="0.25">
      <c r="A569" s="9">
        <v>1083</v>
      </c>
      <c r="B569" s="11" t="s">
        <v>1022</v>
      </c>
      <c r="C569" s="10" t="s">
        <v>54</v>
      </c>
      <c r="D569" s="10">
        <v>2007</v>
      </c>
      <c r="E569" s="12">
        <v>2</v>
      </c>
      <c r="F569" s="12">
        <f>G569/E569</f>
        <v>1</v>
      </c>
      <c r="G569" s="12">
        <v>2</v>
      </c>
      <c r="H569" s="2"/>
      <c r="I569" s="2"/>
      <c r="L569" s="2"/>
      <c r="M569" s="2"/>
    </row>
    <row r="570" spans="1:13" x14ac:dyDescent="0.25">
      <c r="A570" s="9">
        <v>1113</v>
      </c>
      <c r="B570" s="11" t="s">
        <v>1051</v>
      </c>
      <c r="C570" s="10" t="s">
        <v>54</v>
      </c>
      <c r="D570" s="10">
        <v>2007</v>
      </c>
      <c r="E570" s="12">
        <v>2</v>
      </c>
      <c r="F570" s="12">
        <f>G570/E570</f>
        <v>1</v>
      </c>
      <c r="G570" s="12">
        <v>2</v>
      </c>
      <c r="H570" s="2"/>
      <c r="I570" s="2"/>
      <c r="L570" s="2"/>
      <c r="M570" s="2"/>
    </row>
    <row r="571" spans="1:13" x14ac:dyDescent="0.25">
      <c r="A571" s="9">
        <v>1122</v>
      </c>
      <c r="B571" s="11" t="s">
        <v>1060</v>
      </c>
      <c r="C571" s="10" t="s">
        <v>54</v>
      </c>
      <c r="D571" s="10">
        <v>2007</v>
      </c>
      <c r="E571" s="12">
        <v>2</v>
      </c>
      <c r="F571" s="12">
        <f>G571/E571</f>
        <v>1</v>
      </c>
      <c r="G571" s="12">
        <v>2</v>
      </c>
      <c r="H571" s="2"/>
      <c r="I571" s="2"/>
      <c r="L571" s="2"/>
      <c r="M571" s="2"/>
    </row>
    <row r="572" spans="1:13" x14ac:dyDescent="0.25">
      <c r="A572" s="9">
        <v>1127</v>
      </c>
      <c r="B572" s="11" t="s">
        <v>1065</v>
      </c>
      <c r="C572" s="10" t="s">
        <v>54</v>
      </c>
      <c r="D572" s="10">
        <v>2007</v>
      </c>
      <c r="E572" s="12">
        <v>2</v>
      </c>
      <c r="F572" s="12">
        <f>G572/E572</f>
        <v>1</v>
      </c>
      <c r="G572" s="12">
        <v>2</v>
      </c>
      <c r="H572" s="2"/>
      <c r="I572" s="2"/>
      <c r="L572" s="2"/>
      <c r="M572" s="2"/>
    </row>
    <row r="573" spans="1:13" x14ac:dyDescent="0.25">
      <c r="A573" s="9">
        <v>1138</v>
      </c>
      <c r="B573" s="11" t="s">
        <v>869</v>
      </c>
      <c r="C573" s="10" t="s">
        <v>54</v>
      </c>
      <c r="D573" s="10">
        <v>2007</v>
      </c>
      <c r="E573" s="12">
        <v>2</v>
      </c>
      <c r="F573" s="12">
        <f>G573/E573</f>
        <v>1</v>
      </c>
      <c r="G573" s="12">
        <v>2</v>
      </c>
      <c r="H573" s="2"/>
      <c r="I573" s="2"/>
      <c r="L573" s="2"/>
      <c r="M573" s="2"/>
    </row>
    <row r="574" spans="1:13" x14ac:dyDescent="0.25">
      <c r="A574" s="9">
        <v>1140</v>
      </c>
      <c r="B574" s="11" t="s">
        <v>1077</v>
      </c>
      <c r="C574" s="10" t="s">
        <v>54</v>
      </c>
      <c r="D574" s="10">
        <v>2007</v>
      </c>
      <c r="E574" s="12">
        <v>2</v>
      </c>
      <c r="F574" s="12">
        <f>G574/E574</f>
        <v>1</v>
      </c>
      <c r="G574" s="12">
        <v>2</v>
      </c>
      <c r="H574" s="2"/>
      <c r="I574" s="2"/>
      <c r="L574" s="2"/>
      <c r="M574" s="2"/>
    </row>
    <row r="575" spans="1:13" x14ac:dyDescent="0.25">
      <c r="A575" s="9">
        <v>1157</v>
      </c>
      <c r="B575" s="11" t="s">
        <v>1093</v>
      </c>
      <c r="C575" s="10" t="s">
        <v>54</v>
      </c>
      <c r="D575" s="10">
        <v>2007</v>
      </c>
      <c r="E575" s="12">
        <v>2</v>
      </c>
      <c r="F575" s="12">
        <f>G575/E575</f>
        <v>1</v>
      </c>
      <c r="G575" s="12">
        <v>2</v>
      </c>
      <c r="H575" s="2"/>
      <c r="I575" s="2"/>
      <c r="L575" s="2"/>
      <c r="M575" s="2"/>
    </row>
    <row r="576" spans="1:13" x14ac:dyDescent="0.25">
      <c r="A576" s="9">
        <v>1158</v>
      </c>
      <c r="B576" s="11" t="s">
        <v>1094</v>
      </c>
      <c r="C576" s="10" t="s">
        <v>54</v>
      </c>
      <c r="D576" s="10">
        <v>2007</v>
      </c>
      <c r="E576" s="12">
        <v>2</v>
      </c>
      <c r="F576" s="12">
        <f>G576/E576</f>
        <v>1</v>
      </c>
      <c r="G576" s="12">
        <v>2</v>
      </c>
      <c r="H576" s="2"/>
      <c r="I576" s="2"/>
      <c r="L576" s="2"/>
      <c r="M576" s="2"/>
    </row>
    <row r="577" spans="1:13" ht="37.5" x14ac:dyDescent="0.25">
      <c r="A577" s="9">
        <v>1165</v>
      </c>
      <c r="B577" s="11" t="s">
        <v>1101</v>
      </c>
      <c r="C577" s="10" t="s">
        <v>54</v>
      </c>
      <c r="D577" s="10">
        <v>2007</v>
      </c>
      <c r="E577" s="12">
        <v>2</v>
      </c>
      <c r="F577" s="12">
        <f>G577/E577</f>
        <v>1</v>
      </c>
      <c r="G577" s="12">
        <v>2</v>
      </c>
      <c r="H577" s="2"/>
      <c r="I577" s="2"/>
      <c r="L577" s="2"/>
      <c r="M577" s="2"/>
    </row>
    <row r="578" spans="1:13" x14ac:dyDescent="0.25">
      <c r="A578" s="9">
        <v>1167</v>
      </c>
      <c r="B578" s="11" t="s">
        <v>1103</v>
      </c>
      <c r="C578" s="10" t="s">
        <v>54</v>
      </c>
      <c r="D578" s="10">
        <v>2007</v>
      </c>
      <c r="E578" s="12">
        <v>2</v>
      </c>
      <c r="F578" s="12">
        <f>G578/E578</f>
        <v>1</v>
      </c>
      <c r="G578" s="12">
        <v>2</v>
      </c>
      <c r="H578" s="2"/>
      <c r="I578" s="2"/>
      <c r="L578" s="2"/>
      <c r="M578" s="2"/>
    </row>
    <row r="579" spans="1:13" x14ac:dyDescent="0.25">
      <c r="A579" s="9">
        <v>1170</v>
      </c>
      <c r="B579" s="11" t="s">
        <v>1106</v>
      </c>
      <c r="C579" s="10" t="s">
        <v>54</v>
      </c>
      <c r="D579" s="10">
        <v>2007</v>
      </c>
      <c r="E579" s="12">
        <v>2</v>
      </c>
      <c r="F579" s="12">
        <f>G579/E579</f>
        <v>1</v>
      </c>
      <c r="G579" s="12">
        <v>2</v>
      </c>
      <c r="H579" s="2"/>
      <c r="I579" s="2"/>
      <c r="L579" s="2"/>
      <c r="M579" s="2"/>
    </row>
    <row r="580" spans="1:13" x14ac:dyDescent="0.25">
      <c r="A580" s="9">
        <v>1190</v>
      </c>
      <c r="B580" s="11" t="s">
        <v>1126</v>
      </c>
      <c r="C580" s="10" t="s">
        <v>54</v>
      </c>
      <c r="D580" s="10">
        <v>2007</v>
      </c>
      <c r="E580" s="12">
        <v>2</v>
      </c>
      <c r="F580" s="12">
        <f>G580/E580</f>
        <v>1</v>
      </c>
      <c r="G580" s="12">
        <v>2</v>
      </c>
      <c r="H580" s="2"/>
      <c r="I580" s="2"/>
      <c r="L580" s="2"/>
      <c r="M580" s="2"/>
    </row>
    <row r="581" spans="1:13" x14ac:dyDescent="0.25">
      <c r="A581" s="9">
        <v>1192</v>
      </c>
      <c r="B581" s="11" t="s">
        <v>379</v>
      </c>
      <c r="C581" s="10" t="s">
        <v>54</v>
      </c>
      <c r="D581" s="10">
        <v>2007</v>
      </c>
      <c r="E581" s="12">
        <v>2</v>
      </c>
      <c r="F581" s="12">
        <f>G581/E581</f>
        <v>1</v>
      </c>
      <c r="G581" s="12">
        <v>2</v>
      </c>
      <c r="H581" s="2"/>
      <c r="I581" s="2"/>
      <c r="L581" s="2"/>
      <c r="M581" s="2"/>
    </row>
    <row r="582" spans="1:13" x14ac:dyDescent="0.25">
      <c r="A582" s="9">
        <v>1216</v>
      </c>
      <c r="B582" s="11" t="s">
        <v>1150</v>
      </c>
      <c r="C582" s="10" t="s">
        <v>54</v>
      </c>
      <c r="D582" s="10">
        <v>2007</v>
      </c>
      <c r="E582" s="12">
        <v>2</v>
      </c>
      <c r="F582" s="12">
        <f>G582/E582</f>
        <v>1</v>
      </c>
      <c r="G582" s="12">
        <v>2</v>
      </c>
      <c r="H582" s="2"/>
      <c r="I582" s="2"/>
      <c r="L582" s="2"/>
      <c r="M582" s="2"/>
    </row>
    <row r="583" spans="1:13" x14ac:dyDescent="0.25">
      <c r="A583" s="9">
        <v>1218</v>
      </c>
      <c r="B583" s="11" t="s">
        <v>1152</v>
      </c>
      <c r="C583" s="10" t="s">
        <v>54</v>
      </c>
      <c r="D583" s="10">
        <v>2007</v>
      </c>
      <c r="E583" s="12">
        <v>2</v>
      </c>
      <c r="F583" s="12">
        <f>G583/E583</f>
        <v>1</v>
      </c>
      <c r="G583" s="12">
        <v>2</v>
      </c>
      <c r="H583" s="2"/>
      <c r="I583" s="2"/>
      <c r="L583" s="2"/>
      <c r="M583" s="2"/>
    </row>
    <row r="584" spans="1:13" ht="37.5" x14ac:dyDescent="0.25">
      <c r="A584" s="9">
        <v>1221</v>
      </c>
      <c r="B584" s="11" t="s">
        <v>1155</v>
      </c>
      <c r="C584" s="10" t="s">
        <v>54</v>
      </c>
      <c r="D584" s="10">
        <v>2007</v>
      </c>
      <c r="E584" s="12">
        <v>2</v>
      </c>
      <c r="F584" s="12">
        <f>G584/E584</f>
        <v>1</v>
      </c>
      <c r="G584" s="12">
        <v>2</v>
      </c>
      <c r="H584" s="2"/>
      <c r="I584" s="2"/>
      <c r="L584" s="2"/>
      <c r="M584" s="2"/>
    </row>
    <row r="585" spans="1:13" x14ac:dyDescent="0.25">
      <c r="A585" s="9">
        <v>1222</v>
      </c>
      <c r="B585" s="11" t="s">
        <v>1156</v>
      </c>
      <c r="C585" s="10" t="s">
        <v>54</v>
      </c>
      <c r="D585" s="10">
        <v>2007</v>
      </c>
      <c r="E585" s="12">
        <v>2</v>
      </c>
      <c r="F585" s="12">
        <f>G585/E585</f>
        <v>1</v>
      </c>
      <c r="G585" s="12">
        <v>2</v>
      </c>
      <c r="H585" s="2"/>
      <c r="I585" s="2"/>
      <c r="L585" s="2"/>
      <c r="M585" s="2"/>
    </row>
    <row r="586" spans="1:13" x14ac:dyDescent="0.25">
      <c r="A586" s="9">
        <v>1232</v>
      </c>
      <c r="B586" s="11" t="s">
        <v>1166</v>
      </c>
      <c r="C586" s="10" t="s">
        <v>54</v>
      </c>
      <c r="D586" s="10">
        <v>2007</v>
      </c>
      <c r="E586" s="12">
        <v>2</v>
      </c>
      <c r="F586" s="12">
        <f>G586/E586</f>
        <v>1</v>
      </c>
      <c r="G586" s="12">
        <v>2</v>
      </c>
      <c r="H586" s="2"/>
      <c r="I586" s="2"/>
      <c r="L586" s="2"/>
      <c r="M586" s="2"/>
    </row>
    <row r="587" spans="1:13" ht="37.5" x14ac:dyDescent="0.25">
      <c r="A587" s="9">
        <v>1234</v>
      </c>
      <c r="B587" s="11" t="s">
        <v>1168</v>
      </c>
      <c r="C587" s="10" t="s">
        <v>54</v>
      </c>
      <c r="D587" s="10">
        <v>2007</v>
      </c>
      <c r="E587" s="12">
        <v>2</v>
      </c>
      <c r="F587" s="12">
        <f>G587/E587</f>
        <v>1</v>
      </c>
      <c r="G587" s="12">
        <v>2</v>
      </c>
      <c r="H587" s="2"/>
      <c r="I587" s="2"/>
      <c r="L587" s="2"/>
      <c r="M587" s="2"/>
    </row>
    <row r="588" spans="1:13" x14ac:dyDescent="0.25">
      <c r="A588" s="9">
        <v>1248</v>
      </c>
      <c r="B588" s="11" t="s">
        <v>1182</v>
      </c>
      <c r="C588" s="10" t="s">
        <v>54</v>
      </c>
      <c r="D588" s="10">
        <v>2007</v>
      </c>
      <c r="E588" s="12">
        <v>2</v>
      </c>
      <c r="F588" s="12">
        <f>G588/E588</f>
        <v>1</v>
      </c>
      <c r="G588" s="12">
        <v>2</v>
      </c>
      <c r="H588" s="2"/>
      <c r="I588" s="2"/>
      <c r="L588" s="2"/>
      <c r="M588" s="2"/>
    </row>
    <row r="589" spans="1:13" ht="37.5" x14ac:dyDescent="0.25">
      <c r="A589" s="9">
        <v>1364</v>
      </c>
      <c r="B589" s="11" t="s">
        <v>1285</v>
      </c>
      <c r="C589" s="10" t="s">
        <v>54</v>
      </c>
      <c r="D589" s="10">
        <v>2007</v>
      </c>
      <c r="E589" s="12">
        <v>2</v>
      </c>
      <c r="F589" s="12">
        <f>G589/E589</f>
        <v>1</v>
      </c>
      <c r="G589" s="12">
        <v>2</v>
      </c>
      <c r="H589" s="2"/>
      <c r="I589" s="2"/>
      <c r="L589" s="2"/>
      <c r="M589" s="2"/>
    </row>
    <row r="590" spans="1:13" x14ac:dyDescent="0.25">
      <c r="A590" s="9">
        <v>1365</v>
      </c>
      <c r="B590" s="11" t="s">
        <v>1286</v>
      </c>
      <c r="C590" s="10" t="s">
        <v>54</v>
      </c>
      <c r="D590" s="10">
        <v>2007</v>
      </c>
      <c r="E590" s="12">
        <v>2</v>
      </c>
      <c r="F590" s="12">
        <f>G590/E590</f>
        <v>1</v>
      </c>
      <c r="G590" s="12">
        <v>2</v>
      </c>
      <c r="H590" s="2"/>
      <c r="I590" s="2"/>
      <c r="L590" s="2"/>
      <c r="M590" s="2"/>
    </row>
    <row r="591" spans="1:13" ht="37.5" x14ac:dyDescent="0.25">
      <c r="A591" s="9">
        <v>1368</v>
      </c>
      <c r="B591" s="11" t="s">
        <v>1289</v>
      </c>
      <c r="C591" s="10" t="s">
        <v>54</v>
      </c>
      <c r="D591" s="10">
        <v>2007</v>
      </c>
      <c r="E591" s="12">
        <v>2</v>
      </c>
      <c r="F591" s="12">
        <f>G591/E591</f>
        <v>1</v>
      </c>
      <c r="G591" s="12">
        <v>2</v>
      </c>
      <c r="H591" s="2"/>
      <c r="I591" s="2"/>
      <c r="L591" s="2"/>
      <c r="M591" s="2"/>
    </row>
    <row r="592" spans="1:13" ht="37.5" x14ac:dyDescent="0.25">
      <c r="A592" s="9">
        <v>1369</v>
      </c>
      <c r="B592" s="11" t="s">
        <v>1290</v>
      </c>
      <c r="C592" s="10" t="s">
        <v>54</v>
      </c>
      <c r="D592" s="10">
        <v>2007</v>
      </c>
      <c r="E592" s="12">
        <v>2</v>
      </c>
      <c r="F592" s="12">
        <f>G592/E592</f>
        <v>1</v>
      </c>
      <c r="G592" s="12">
        <v>2</v>
      </c>
      <c r="H592" s="2"/>
      <c r="I592" s="2"/>
      <c r="L592" s="2"/>
      <c r="M592" s="2"/>
    </row>
    <row r="593" spans="1:13" x14ac:dyDescent="0.25">
      <c r="A593" s="9">
        <v>1483</v>
      </c>
      <c r="B593" s="11" t="s">
        <v>1390</v>
      </c>
      <c r="C593" s="10" t="s">
        <v>54</v>
      </c>
      <c r="D593" s="10">
        <v>2007</v>
      </c>
      <c r="E593" s="12">
        <v>2</v>
      </c>
      <c r="F593" s="12">
        <f>G593/E593</f>
        <v>1</v>
      </c>
      <c r="G593" s="12">
        <v>2</v>
      </c>
      <c r="H593" s="2"/>
      <c r="I593" s="2"/>
      <c r="L593" s="2"/>
      <c r="M593" s="2"/>
    </row>
    <row r="594" spans="1:13" x14ac:dyDescent="0.25">
      <c r="A594" s="9">
        <v>1487</v>
      </c>
      <c r="B594" s="11" t="s">
        <v>1394</v>
      </c>
      <c r="C594" s="10" t="s">
        <v>54</v>
      </c>
      <c r="D594" s="10">
        <v>2007</v>
      </c>
      <c r="E594" s="12">
        <v>2</v>
      </c>
      <c r="F594" s="12">
        <f>G594/E594</f>
        <v>1</v>
      </c>
      <c r="G594" s="12">
        <v>2</v>
      </c>
      <c r="H594" s="2"/>
      <c r="I594" s="2"/>
      <c r="L594" s="2"/>
      <c r="M594" s="2"/>
    </row>
    <row r="595" spans="1:13" x14ac:dyDescent="0.25">
      <c r="A595" s="9">
        <v>1491</v>
      </c>
      <c r="B595" s="11" t="s">
        <v>1398</v>
      </c>
      <c r="C595" s="10" t="s">
        <v>54</v>
      </c>
      <c r="D595" s="10">
        <v>2007</v>
      </c>
      <c r="E595" s="12">
        <v>2</v>
      </c>
      <c r="F595" s="12">
        <f>G595/E595</f>
        <v>1</v>
      </c>
      <c r="G595" s="12">
        <v>2</v>
      </c>
      <c r="H595" s="2"/>
      <c r="I595" s="2"/>
      <c r="L595" s="2"/>
      <c r="M595" s="2"/>
    </row>
    <row r="596" spans="1:13" x14ac:dyDescent="0.25">
      <c r="A596" s="9">
        <v>1497</v>
      </c>
      <c r="B596" s="11" t="s">
        <v>1404</v>
      </c>
      <c r="C596" s="10" t="s">
        <v>54</v>
      </c>
      <c r="D596" s="10">
        <v>2007</v>
      </c>
      <c r="E596" s="12">
        <v>2</v>
      </c>
      <c r="F596" s="12">
        <f>G596/E596</f>
        <v>1</v>
      </c>
      <c r="G596" s="12">
        <v>2</v>
      </c>
      <c r="H596" s="2"/>
      <c r="I596" s="2"/>
      <c r="L596" s="2"/>
      <c r="M596" s="2"/>
    </row>
    <row r="597" spans="1:13" x14ac:dyDescent="0.25">
      <c r="A597" s="9">
        <v>1498</v>
      </c>
      <c r="B597" s="11" t="s">
        <v>1405</v>
      </c>
      <c r="C597" s="10" t="s">
        <v>54</v>
      </c>
      <c r="D597" s="10">
        <v>2007</v>
      </c>
      <c r="E597" s="12">
        <v>2</v>
      </c>
      <c r="F597" s="12">
        <f>G597/E597</f>
        <v>1</v>
      </c>
      <c r="G597" s="12">
        <v>2</v>
      </c>
      <c r="H597" s="2"/>
      <c r="I597" s="2"/>
      <c r="L597" s="2"/>
      <c r="M597" s="2"/>
    </row>
    <row r="598" spans="1:13" x14ac:dyDescent="0.25">
      <c r="A598" s="9">
        <v>1523</v>
      </c>
      <c r="B598" s="11" t="s">
        <v>1427</v>
      </c>
      <c r="C598" s="10" t="s">
        <v>54</v>
      </c>
      <c r="D598" s="10">
        <v>2007</v>
      </c>
      <c r="E598" s="12">
        <v>2</v>
      </c>
      <c r="F598" s="12">
        <f>G598/E598</f>
        <v>1</v>
      </c>
      <c r="G598" s="12">
        <v>2</v>
      </c>
      <c r="H598" s="2"/>
      <c r="I598" s="2"/>
      <c r="L598" s="2"/>
      <c r="M598" s="2"/>
    </row>
    <row r="599" spans="1:13" x14ac:dyDescent="0.25">
      <c r="A599" s="9">
        <v>1529</v>
      </c>
      <c r="B599" s="11" t="s">
        <v>1433</v>
      </c>
      <c r="C599" s="10" t="s">
        <v>54</v>
      </c>
      <c r="D599" s="10">
        <v>2007</v>
      </c>
      <c r="E599" s="12">
        <v>2</v>
      </c>
      <c r="F599" s="12">
        <f>G599/E599</f>
        <v>1</v>
      </c>
      <c r="G599" s="12">
        <v>2</v>
      </c>
      <c r="H599" s="2"/>
      <c r="I599" s="2"/>
      <c r="L599" s="2"/>
      <c r="M599" s="2"/>
    </row>
    <row r="600" spans="1:13" x14ac:dyDescent="0.25">
      <c r="A600" s="9">
        <v>1537</v>
      </c>
      <c r="B600" s="11" t="s">
        <v>1439</v>
      </c>
      <c r="C600" s="10" t="s">
        <v>54</v>
      </c>
      <c r="D600" s="10">
        <v>2007</v>
      </c>
      <c r="E600" s="12">
        <v>2</v>
      </c>
      <c r="F600" s="12">
        <f>G600/E600</f>
        <v>1</v>
      </c>
      <c r="G600" s="12">
        <v>2</v>
      </c>
      <c r="H600" s="2"/>
      <c r="I600" s="2"/>
      <c r="L600" s="2"/>
      <c r="M600" s="2"/>
    </row>
    <row r="601" spans="1:13" x14ac:dyDescent="0.25">
      <c r="A601" s="9">
        <v>1538</v>
      </c>
      <c r="B601" s="11" t="s">
        <v>1440</v>
      </c>
      <c r="C601" s="10" t="s">
        <v>54</v>
      </c>
      <c r="D601" s="10">
        <v>2007</v>
      </c>
      <c r="E601" s="12">
        <v>2</v>
      </c>
      <c r="F601" s="12">
        <f>G601/E601</f>
        <v>1</v>
      </c>
      <c r="G601" s="12">
        <v>2</v>
      </c>
      <c r="H601" s="2"/>
      <c r="I601" s="2"/>
      <c r="L601" s="2"/>
      <c r="M601" s="2"/>
    </row>
    <row r="602" spans="1:13" x14ac:dyDescent="0.25">
      <c r="A602" s="9">
        <v>1541</v>
      </c>
      <c r="B602" s="11" t="s">
        <v>1443</v>
      </c>
      <c r="C602" s="10" t="s">
        <v>54</v>
      </c>
      <c r="D602" s="10">
        <v>2007</v>
      </c>
      <c r="E602" s="12">
        <v>2</v>
      </c>
      <c r="F602" s="12">
        <f>G602/E602</f>
        <v>1</v>
      </c>
      <c r="G602" s="12">
        <v>2</v>
      </c>
      <c r="H602" s="2"/>
      <c r="I602" s="2"/>
      <c r="L602" s="2"/>
      <c r="M602" s="2"/>
    </row>
    <row r="603" spans="1:13" x14ac:dyDescent="0.25">
      <c r="A603" s="9">
        <v>1558</v>
      </c>
      <c r="B603" s="11" t="s">
        <v>1457</v>
      </c>
      <c r="C603" s="10" t="s">
        <v>54</v>
      </c>
      <c r="D603" s="10">
        <v>2007</v>
      </c>
      <c r="E603" s="12">
        <v>2</v>
      </c>
      <c r="F603" s="12">
        <f>G603/E603</f>
        <v>1</v>
      </c>
      <c r="G603" s="12">
        <v>2</v>
      </c>
      <c r="H603" s="2"/>
      <c r="I603" s="2"/>
      <c r="L603" s="2"/>
      <c r="M603" s="2"/>
    </row>
    <row r="604" spans="1:13" x14ac:dyDescent="0.25">
      <c r="A604" s="9">
        <v>1570</v>
      </c>
      <c r="B604" s="11" t="s">
        <v>1469</v>
      </c>
      <c r="C604" s="10" t="s">
        <v>54</v>
      </c>
      <c r="D604" s="10">
        <v>2007</v>
      </c>
      <c r="E604" s="12">
        <v>2</v>
      </c>
      <c r="F604" s="12">
        <f>G604/E604</f>
        <v>1</v>
      </c>
      <c r="G604" s="12">
        <v>2</v>
      </c>
      <c r="H604" s="2"/>
      <c r="I604" s="2"/>
      <c r="L604" s="2"/>
      <c r="M604" s="2"/>
    </row>
    <row r="605" spans="1:13" x14ac:dyDescent="0.25">
      <c r="A605" s="9">
        <v>1571</v>
      </c>
      <c r="B605" s="11" t="s">
        <v>1470</v>
      </c>
      <c r="C605" s="10" t="s">
        <v>54</v>
      </c>
      <c r="D605" s="10">
        <v>2007</v>
      </c>
      <c r="E605" s="12">
        <v>2</v>
      </c>
      <c r="F605" s="12">
        <f>G605/E605</f>
        <v>1</v>
      </c>
      <c r="G605" s="12">
        <v>2</v>
      </c>
      <c r="H605" s="2"/>
      <c r="I605" s="2"/>
      <c r="L605" s="2"/>
      <c r="M605" s="2"/>
    </row>
    <row r="606" spans="1:13" x14ac:dyDescent="0.25">
      <c r="A606" s="9">
        <v>1575</v>
      </c>
      <c r="B606" s="11" t="s">
        <v>876</v>
      </c>
      <c r="C606" s="10" t="s">
        <v>54</v>
      </c>
      <c r="D606" s="10">
        <v>2007</v>
      </c>
      <c r="E606" s="12">
        <v>2</v>
      </c>
      <c r="F606" s="12">
        <f>G606/E606</f>
        <v>1</v>
      </c>
      <c r="G606" s="12">
        <v>2</v>
      </c>
      <c r="H606" s="2"/>
      <c r="I606" s="2"/>
      <c r="L606" s="2"/>
      <c r="M606" s="2"/>
    </row>
    <row r="607" spans="1:13" x14ac:dyDescent="0.25">
      <c r="A607" s="9">
        <v>1587</v>
      </c>
      <c r="B607" s="11" t="s">
        <v>1485</v>
      </c>
      <c r="C607" s="10" t="s">
        <v>54</v>
      </c>
      <c r="D607" s="10">
        <v>2007</v>
      </c>
      <c r="E607" s="12">
        <v>2</v>
      </c>
      <c r="F607" s="12">
        <f>G607/E607</f>
        <v>1</v>
      </c>
      <c r="G607" s="12">
        <v>2</v>
      </c>
      <c r="H607" s="2"/>
      <c r="I607" s="2"/>
      <c r="L607" s="2"/>
      <c r="M607" s="2"/>
    </row>
    <row r="608" spans="1:13" x14ac:dyDescent="0.25">
      <c r="A608" s="9">
        <v>1588</v>
      </c>
      <c r="B608" s="11" t="s">
        <v>1486</v>
      </c>
      <c r="C608" s="10" t="s">
        <v>54</v>
      </c>
      <c r="D608" s="10">
        <v>2007</v>
      </c>
      <c r="E608" s="12">
        <v>2</v>
      </c>
      <c r="F608" s="12">
        <f>G608/E608</f>
        <v>1</v>
      </c>
      <c r="G608" s="12">
        <v>2</v>
      </c>
      <c r="H608" s="2"/>
      <c r="I608" s="2"/>
      <c r="L608" s="2"/>
      <c r="M608" s="2"/>
    </row>
    <row r="609" spans="1:13" x14ac:dyDescent="0.25">
      <c r="A609" s="9">
        <v>1592</v>
      </c>
      <c r="B609" s="11" t="s">
        <v>1490</v>
      </c>
      <c r="C609" s="10" t="s">
        <v>54</v>
      </c>
      <c r="D609" s="10">
        <v>2007</v>
      </c>
      <c r="E609" s="12">
        <v>2</v>
      </c>
      <c r="F609" s="12">
        <f>G609/E609</f>
        <v>1</v>
      </c>
      <c r="G609" s="12">
        <v>2</v>
      </c>
      <c r="H609" s="2"/>
      <c r="I609" s="2"/>
      <c r="L609" s="2"/>
      <c r="M609" s="2"/>
    </row>
    <row r="610" spans="1:13" x14ac:dyDescent="0.25">
      <c r="A610" s="9">
        <v>1582</v>
      </c>
      <c r="B610" s="11" t="s">
        <v>1480</v>
      </c>
      <c r="C610" s="10" t="s">
        <v>54</v>
      </c>
      <c r="D610" s="10">
        <v>2007</v>
      </c>
      <c r="E610" s="12">
        <v>1</v>
      </c>
      <c r="F610" s="12">
        <f>G610/E610</f>
        <v>1.55</v>
      </c>
      <c r="G610" s="12">
        <v>1.55</v>
      </c>
      <c r="H610" s="2"/>
      <c r="I610" s="2"/>
      <c r="L610" s="2"/>
      <c r="M610" s="2"/>
    </row>
    <row r="611" spans="1:13" x14ac:dyDescent="0.25">
      <c r="A611" s="9">
        <v>45</v>
      </c>
      <c r="B611" s="11" t="s">
        <v>55</v>
      </c>
      <c r="C611" s="10" t="s">
        <v>54</v>
      </c>
      <c r="D611" s="10">
        <v>2007</v>
      </c>
      <c r="E611" s="12">
        <v>13</v>
      </c>
      <c r="F611" s="12">
        <f>G611/E611</f>
        <v>0.1</v>
      </c>
      <c r="G611" s="12">
        <v>1.3</v>
      </c>
      <c r="H611" s="2"/>
      <c r="I611" s="2"/>
      <c r="L611" s="2"/>
      <c r="M611" s="2"/>
    </row>
    <row r="612" spans="1:13" x14ac:dyDescent="0.25">
      <c r="A612" s="9">
        <v>44</v>
      </c>
      <c r="B612" s="11" t="s">
        <v>53</v>
      </c>
      <c r="C612" s="10" t="s">
        <v>54</v>
      </c>
      <c r="D612" s="10">
        <v>2007</v>
      </c>
      <c r="E612" s="12">
        <v>1</v>
      </c>
      <c r="F612" s="12">
        <f>G612/E612</f>
        <v>1</v>
      </c>
      <c r="G612" s="12">
        <v>1</v>
      </c>
      <c r="H612" s="2"/>
      <c r="I612" s="2"/>
      <c r="L612" s="2"/>
      <c r="M612" s="2"/>
    </row>
    <row r="613" spans="1:13" x14ac:dyDescent="0.25">
      <c r="A613" s="9">
        <v>198</v>
      </c>
      <c r="B613" s="11" t="s">
        <v>212</v>
      </c>
      <c r="C613" s="10" t="s">
        <v>54</v>
      </c>
      <c r="D613" s="10">
        <v>2007</v>
      </c>
      <c r="E613" s="12">
        <v>1</v>
      </c>
      <c r="F613" s="12">
        <f>G613/E613</f>
        <v>1</v>
      </c>
      <c r="G613" s="12">
        <v>1</v>
      </c>
      <c r="H613" s="2"/>
      <c r="I613" s="2"/>
      <c r="L613" s="2"/>
      <c r="M613" s="2"/>
    </row>
    <row r="614" spans="1:13" x14ac:dyDescent="0.25">
      <c r="A614" s="9">
        <v>220</v>
      </c>
      <c r="B614" s="11" t="s">
        <v>233</v>
      </c>
      <c r="C614" s="10" t="s">
        <v>54</v>
      </c>
      <c r="D614" s="10">
        <v>2007</v>
      </c>
      <c r="E614" s="12">
        <v>1</v>
      </c>
      <c r="F614" s="12">
        <f>G614/E614</f>
        <v>1</v>
      </c>
      <c r="G614" s="12">
        <v>1</v>
      </c>
      <c r="H614" s="2"/>
      <c r="I614" s="2"/>
      <c r="L614" s="2"/>
      <c r="M614" s="2"/>
    </row>
    <row r="615" spans="1:13" x14ac:dyDescent="0.25">
      <c r="A615" s="9">
        <v>240</v>
      </c>
      <c r="B615" s="11" t="s">
        <v>232</v>
      </c>
      <c r="C615" s="10" t="s">
        <v>54</v>
      </c>
      <c r="D615" s="10">
        <v>2007</v>
      </c>
      <c r="E615" s="12">
        <v>1</v>
      </c>
      <c r="F615" s="12">
        <f>G615/E615</f>
        <v>1</v>
      </c>
      <c r="G615" s="12">
        <v>1</v>
      </c>
      <c r="H615" s="2"/>
      <c r="I615" s="2"/>
      <c r="L615" s="2"/>
      <c r="M615" s="2"/>
    </row>
    <row r="616" spans="1:13" x14ac:dyDescent="0.25">
      <c r="A616" s="9">
        <v>242</v>
      </c>
      <c r="B616" s="11" t="s">
        <v>247</v>
      </c>
      <c r="C616" s="10" t="s">
        <v>54</v>
      </c>
      <c r="D616" s="10">
        <v>2007</v>
      </c>
      <c r="E616" s="12">
        <v>1</v>
      </c>
      <c r="F616" s="12">
        <f>G616/E616</f>
        <v>1</v>
      </c>
      <c r="G616" s="12">
        <v>1</v>
      </c>
      <c r="H616" s="2"/>
      <c r="I616" s="2"/>
      <c r="L616" s="2"/>
      <c r="M616" s="2"/>
    </row>
    <row r="617" spans="1:13" x14ac:dyDescent="0.25">
      <c r="A617" s="9">
        <v>243</v>
      </c>
      <c r="B617" s="11" t="s">
        <v>248</v>
      </c>
      <c r="C617" s="10" t="s">
        <v>54</v>
      </c>
      <c r="D617" s="10">
        <v>2007</v>
      </c>
      <c r="E617" s="12">
        <v>1</v>
      </c>
      <c r="F617" s="12">
        <f>G617/E617</f>
        <v>1</v>
      </c>
      <c r="G617" s="12">
        <v>1</v>
      </c>
      <c r="H617" s="2"/>
      <c r="I617" s="2"/>
      <c r="L617" s="2"/>
      <c r="M617" s="2"/>
    </row>
    <row r="618" spans="1:13" ht="37.5" x14ac:dyDescent="0.25">
      <c r="A618" s="9">
        <v>343</v>
      </c>
      <c r="B618" s="11" t="s">
        <v>345</v>
      </c>
      <c r="C618" s="10" t="s">
        <v>54</v>
      </c>
      <c r="D618" s="10">
        <v>2007</v>
      </c>
      <c r="E618" s="12">
        <v>1</v>
      </c>
      <c r="F618" s="12">
        <f>G618/E618</f>
        <v>1</v>
      </c>
      <c r="G618" s="12">
        <v>1</v>
      </c>
      <c r="H618" s="2"/>
      <c r="I618" s="2"/>
      <c r="L618" s="2"/>
      <c r="M618" s="2"/>
    </row>
    <row r="619" spans="1:13" x14ac:dyDescent="0.25">
      <c r="A619" s="9">
        <v>365</v>
      </c>
      <c r="B619" s="11" t="s">
        <v>366</v>
      </c>
      <c r="C619" s="10" t="s">
        <v>54</v>
      </c>
      <c r="D619" s="10">
        <v>2007</v>
      </c>
      <c r="E619" s="12">
        <v>1</v>
      </c>
      <c r="F619" s="12">
        <f>G619/E619</f>
        <v>1</v>
      </c>
      <c r="G619" s="12">
        <v>1</v>
      </c>
      <c r="H619" s="2"/>
      <c r="I619" s="2"/>
      <c r="L619" s="2"/>
      <c r="M619" s="2"/>
    </row>
    <row r="620" spans="1:13" x14ac:dyDescent="0.25">
      <c r="A620" s="9">
        <v>366</v>
      </c>
      <c r="B620" s="11" t="s">
        <v>367</v>
      </c>
      <c r="C620" s="10" t="s">
        <v>54</v>
      </c>
      <c r="D620" s="10">
        <v>2007</v>
      </c>
      <c r="E620" s="12">
        <v>1</v>
      </c>
      <c r="F620" s="12">
        <f>G620/E620</f>
        <v>1</v>
      </c>
      <c r="G620" s="12">
        <v>1</v>
      </c>
      <c r="H620" s="2"/>
      <c r="I620" s="2"/>
      <c r="L620" s="2"/>
      <c r="M620" s="2"/>
    </row>
    <row r="621" spans="1:13" x14ac:dyDescent="0.25">
      <c r="A621" s="9">
        <v>382</v>
      </c>
      <c r="B621" s="11" t="s">
        <v>381</v>
      </c>
      <c r="C621" s="10" t="s">
        <v>54</v>
      </c>
      <c r="D621" s="10">
        <v>2007</v>
      </c>
      <c r="E621" s="12">
        <v>1</v>
      </c>
      <c r="F621" s="12">
        <f>G621/E621</f>
        <v>1</v>
      </c>
      <c r="G621" s="12">
        <v>1</v>
      </c>
      <c r="H621" s="2"/>
      <c r="I621" s="2"/>
      <c r="L621" s="2"/>
      <c r="M621" s="2"/>
    </row>
    <row r="622" spans="1:13" x14ac:dyDescent="0.25">
      <c r="A622" s="9">
        <v>387</v>
      </c>
      <c r="B622" s="11" t="s">
        <v>386</v>
      </c>
      <c r="C622" s="10" t="s">
        <v>54</v>
      </c>
      <c r="D622" s="10">
        <v>2007</v>
      </c>
      <c r="E622" s="12">
        <v>1</v>
      </c>
      <c r="F622" s="12">
        <f>G622/E622</f>
        <v>1</v>
      </c>
      <c r="G622" s="12">
        <v>1</v>
      </c>
      <c r="H622" s="2"/>
      <c r="I622" s="2"/>
      <c r="L622" s="2"/>
      <c r="M622" s="2"/>
    </row>
    <row r="623" spans="1:13" x14ac:dyDescent="0.25">
      <c r="A623" s="9">
        <v>419</v>
      </c>
      <c r="B623" s="11" t="s">
        <v>415</v>
      </c>
      <c r="C623" s="10" t="s">
        <v>54</v>
      </c>
      <c r="D623" s="10">
        <v>2007</v>
      </c>
      <c r="E623" s="12">
        <v>1</v>
      </c>
      <c r="F623" s="12">
        <f>G623/E623</f>
        <v>1</v>
      </c>
      <c r="G623" s="12">
        <v>1</v>
      </c>
      <c r="H623" s="2"/>
      <c r="I623" s="2"/>
      <c r="L623" s="2"/>
      <c r="M623" s="2"/>
    </row>
    <row r="624" spans="1:13" x14ac:dyDescent="0.25">
      <c r="A624" s="9">
        <v>435</v>
      </c>
      <c r="B624" s="11" t="s">
        <v>212</v>
      </c>
      <c r="C624" s="10" t="s">
        <v>54</v>
      </c>
      <c r="D624" s="10">
        <v>2007</v>
      </c>
      <c r="E624" s="12">
        <v>1</v>
      </c>
      <c r="F624" s="12">
        <f>G624/E624</f>
        <v>1</v>
      </c>
      <c r="G624" s="12">
        <v>1</v>
      </c>
      <c r="H624" s="2"/>
      <c r="I624" s="2"/>
      <c r="L624" s="2"/>
      <c r="M624" s="2"/>
    </row>
    <row r="625" spans="1:13" x14ac:dyDescent="0.25">
      <c r="A625" s="9">
        <v>438</v>
      </c>
      <c r="B625" s="11" t="s">
        <v>431</v>
      </c>
      <c r="C625" s="10" t="s">
        <v>54</v>
      </c>
      <c r="D625" s="10">
        <v>2007</v>
      </c>
      <c r="E625" s="12">
        <v>1</v>
      </c>
      <c r="F625" s="12">
        <f>G625/E625</f>
        <v>1</v>
      </c>
      <c r="G625" s="12">
        <v>1</v>
      </c>
      <c r="H625" s="2"/>
      <c r="I625" s="2"/>
      <c r="L625" s="2"/>
      <c r="M625" s="2"/>
    </row>
    <row r="626" spans="1:13" x14ac:dyDescent="0.25">
      <c r="A626" s="9">
        <v>440</v>
      </c>
      <c r="B626" s="11" t="s">
        <v>432</v>
      </c>
      <c r="C626" s="10" t="s">
        <v>54</v>
      </c>
      <c r="D626" s="10">
        <v>2007</v>
      </c>
      <c r="E626" s="12">
        <v>1</v>
      </c>
      <c r="F626" s="12">
        <f>G626/E626</f>
        <v>1</v>
      </c>
      <c r="G626" s="12">
        <v>1</v>
      </c>
      <c r="H626" s="2"/>
      <c r="I626" s="2"/>
      <c r="L626" s="2"/>
      <c r="M626" s="2"/>
    </row>
    <row r="627" spans="1:13" x14ac:dyDescent="0.25">
      <c r="A627" s="9">
        <v>441</v>
      </c>
      <c r="B627" s="11" t="s">
        <v>433</v>
      </c>
      <c r="C627" s="10" t="s">
        <v>54</v>
      </c>
      <c r="D627" s="10">
        <v>2007</v>
      </c>
      <c r="E627" s="12">
        <v>1</v>
      </c>
      <c r="F627" s="12">
        <f>G627/E627</f>
        <v>1</v>
      </c>
      <c r="G627" s="12">
        <v>1</v>
      </c>
      <c r="H627" s="2"/>
      <c r="I627" s="2"/>
      <c r="L627" s="2"/>
      <c r="M627" s="2"/>
    </row>
    <row r="628" spans="1:13" x14ac:dyDescent="0.25">
      <c r="A628" s="9">
        <v>442</v>
      </c>
      <c r="B628" s="11" t="s">
        <v>434</v>
      </c>
      <c r="C628" s="10" t="s">
        <v>54</v>
      </c>
      <c r="D628" s="10">
        <v>2007</v>
      </c>
      <c r="E628" s="12">
        <v>1</v>
      </c>
      <c r="F628" s="12">
        <f>G628/E628</f>
        <v>1</v>
      </c>
      <c r="G628" s="12">
        <v>1</v>
      </c>
      <c r="H628" s="2"/>
      <c r="I628" s="2"/>
      <c r="L628" s="2"/>
      <c r="M628" s="2"/>
    </row>
    <row r="629" spans="1:13" ht="37.5" x14ac:dyDescent="0.25">
      <c r="A629" s="9">
        <v>443</v>
      </c>
      <c r="B629" s="11" t="s">
        <v>435</v>
      </c>
      <c r="C629" s="10" t="s">
        <v>54</v>
      </c>
      <c r="D629" s="10">
        <v>2007</v>
      </c>
      <c r="E629" s="12">
        <v>1</v>
      </c>
      <c r="F629" s="12">
        <f>G629/E629</f>
        <v>1</v>
      </c>
      <c r="G629" s="12">
        <v>1</v>
      </c>
      <c r="H629" s="2"/>
      <c r="I629" s="2"/>
      <c r="L629" s="2"/>
      <c r="M629" s="2"/>
    </row>
    <row r="630" spans="1:13" x14ac:dyDescent="0.25">
      <c r="A630" s="9">
        <v>444</v>
      </c>
      <c r="B630" s="11" t="s">
        <v>436</v>
      </c>
      <c r="C630" s="10" t="s">
        <v>54</v>
      </c>
      <c r="D630" s="10">
        <v>2007</v>
      </c>
      <c r="E630" s="12">
        <v>1</v>
      </c>
      <c r="F630" s="12">
        <f>G630/E630</f>
        <v>1</v>
      </c>
      <c r="G630" s="12">
        <v>1</v>
      </c>
      <c r="H630" s="2"/>
      <c r="I630" s="2"/>
      <c r="L630" s="2"/>
      <c r="M630" s="2"/>
    </row>
    <row r="631" spans="1:13" x14ac:dyDescent="0.25">
      <c r="A631" s="9">
        <v>446</v>
      </c>
      <c r="B631" s="11" t="s">
        <v>438</v>
      </c>
      <c r="C631" s="10" t="s">
        <v>54</v>
      </c>
      <c r="D631" s="10">
        <v>2007</v>
      </c>
      <c r="E631" s="12">
        <v>1</v>
      </c>
      <c r="F631" s="12">
        <f>G631/E631</f>
        <v>1</v>
      </c>
      <c r="G631" s="12">
        <v>1</v>
      </c>
      <c r="H631" s="2"/>
      <c r="I631" s="2"/>
      <c r="L631" s="2"/>
      <c r="M631" s="2"/>
    </row>
    <row r="632" spans="1:13" ht="37.5" x14ac:dyDescent="0.25">
      <c r="A632" s="9">
        <v>494</v>
      </c>
      <c r="B632" s="11" t="s">
        <v>481</v>
      </c>
      <c r="C632" s="10" t="s">
        <v>54</v>
      </c>
      <c r="D632" s="10">
        <v>2007</v>
      </c>
      <c r="E632" s="12">
        <v>1</v>
      </c>
      <c r="F632" s="12">
        <f>G632/E632</f>
        <v>1</v>
      </c>
      <c r="G632" s="12">
        <v>1</v>
      </c>
      <c r="H632" s="2"/>
      <c r="I632" s="2"/>
      <c r="L632" s="2"/>
      <c r="M632" s="2"/>
    </row>
    <row r="633" spans="1:13" ht="37.5" x14ac:dyDescent="0.25">
      <c r="A633" s="9">
        <v>495</v>
      </c>
      <c r="B633" s="11" t="s">
        <v>482</v>
      </c>
      <c r="C633" s="10" t="s">
        <v>54</v>
      </c>
      <c r="D633" s="10">
        <v>2007</v>
      </c>
      <c r="E633" s="12">
        <v>1</v>
      </c>
      <c r="F633" s="12">
        <f>G633/E633</f>
        <v>1</v>
      </c>
      <c r="G633" s="12">
        <v>1</v>
      </c>
      <c r="H633" s="2"/>
      <c r="I633" s="2"/>
      <c r="L633" s="2"/>
      <c r="M633" s="2"/>
    </row>
    <row r="634" spans="1:13" x14ac:dyDescent="0.25">
      <c r="A634" s="9">
        <v>502</v>
      </c>
      <c r="B634" s="11" t="s">
        <v>487</v>
      </c>
      <c r="C634" s="10" t="s">
        <v>54</v>
      </c>
      <c r="D634" s="10">
        <v>2007</v>
      </c>
      <c r="E634" s="12">
        <v>1</v>
      </c>
      <c r="F634" s="12">
        <f>G634/E634</f>
        <v>1</v>
      </c>
      <c r="G634" s="12">
        <v>1</v>
      </c>
      <c r="H634" s="2"/>
      <c r="I634" s="2"/>
      <c r="L634" s="2"/>
      <c r="M634" s="2"/>
    </row>
    <row r="635" spans="1:13" x14ac:dyDescent="0.25">
      <c r="A635" s="9">
        <v>506</v>
      </c>
      <c r="B635" s="11" t="s">
        <v>491</v>
      </c>
      <c r="C635" s="10" t="s">
        <v>54</v>
      </c>
      <c r="D635" s="10">
        <v>2007</v>
      </c>
      <c r="E635" s="12">
        <v>1</v>
      </c>
      <c r="F635" s="12">
        <f>G635/E635</f>
        <v>1</v>
      </c>
      <c r="G635" s="12">
        <v>1</v>
      </c>
      <c r="H635" s="2"/>
      <c r="I635" s="2"/>
      <c r="L635" s="2"/>
      <c r="M635" s="2"/>
    </row>
    <row r="636" spans="1:13" x14ac:dyDescent="0.25">
      <c r="A636" s="9">
        <v>507</v>
      </c>
      <c r="B636" s="11" t="s">
        <v>492</v>
      </c>
      <c r="C636" s="10" t="s">
        <v>54</v>
      </c>
      <c r="D636" s="10">
        <v>2007</v>
      </c>
      <c r="E636" s="12">
        <v>1</v>
      </c>
      <c r="F636" s="12">
        <f>G636/E636</f>
        <v>1</v>
      </c>
      <c r="G636" s="12">
        <v>1</v>
      </c>
      <c r="H636" s="2"/>
      <c r="I636" s="2"/>
      <c r="L636" s="2"/>
      <c r="M636" s="2"/>
    </row>
    <row r="637" spans="1:13" x14ac:dyDescent="0.25">
      <c r="A637" s="9">
        <v>508</v>
      </c>
      <c r="B637" s="11" t="s">
        <v>493</v>
      </c>
      <c r="C637" s="10" t="s">
        <v>54</v>
      </c>
      <c r="D637" s="10">
        <v>2007</v>
      </c>
      <c r="E637" s="12">
        <v>1</v>
      </c>
      <c r="F637" s="12">
        <f>G637/E637</f>
        <v>1</v>
      </c>
      <c r="G637" s="12">
        <v>1</v>
      </c>
      <c r="H637" s="2"/>
      <c r="I637" s="2"/>
      <c r="L637" s="2"/>
      <c r="M637" s="2"/>
    </row>
    <row r="638" spans="1:13" x14ac:dyDescent="0.25">
      <c r="A638" s="9">
        <v>510</v>
      </c>
      <c r="B638" s="11" t="s">
        <v>495</v>
      </c>
      <c r="C638" s="10" t="s">
        <v>54</v>
      </c>
      <c r="D638" s="10">
        <v>2007</v>
      </c>
      <c r="E638" s="12">
        <v>1</v>
      </c>
      <c r="F638" s="12">
        <f>G638/E638</f>
        <v>1</v>
      </c>
      <c r="G638" s="12">
        <v>1</v>
      </c>
      <c r="H638" s="2"/>
      <c r="I638" s="2"/>
      <c r="L638" s="2"/>
      <c r="M638" s="2"/>
    </row>
    <row r="639" spans="1:13" x14ac:dyDescent="0.25">
      <c r="A639" s="9">
        <v>511</v>
      </c>
      <c r="B639" s="11" t="s">
        <v>496</v>
      </c>
      <c r="C639" s="10" t="s">
        <v>54</v>
      </c>
      <c r="D639" s="10">
        <v>2007</v>
      </c>
      <c r="E639" s="12">
        <v>1</v>
      </c>
      <c r="F639" s="12">
        <f>G639/E639</f>
        <v>1</v>
      </c>
      <c r="G639" s="12">
        <v>1</v>
      </c>
      <c r="H639" s="2"/>
      <c r="I639" s="2"/>
      <c r="L639" s="2"/>
      <c r="M639" s="2"/>
    </row>
    <row r="640" spans="1:13" x14ac:dyDescent="0.25">
      <c r="A640" s="9">
        <v>514</v>
      </c>
      <c r="B640" s="11" t="s">
        <v>499</v>
      </c>
      <c r="C640" s="10" t="s">
        <v>54</v>
      </c>
      <c r="D640" s="10">
        <v>2007</v>
      </c>
      <c r="E640" s="12">
        <v>1</v>
      </c>
      <c r="F640" s="12">
        <f>G640/E640</f>
        <v>1</v>
      </c>
      <c r="G640" s="12">
        <v>1</v>
      </c>
      <c r="H640" s="2"/>
      <c r="I640" s="2"/>
      <c r="L640" s="2"/>
      <c r="M640" s="2"/>
    </row>
    <row r="641" spans="1:13" x14ac:dyDescent="0.25">
      <c r="A641" s="9">
        <v>515</v>
      </c>
      <c r="B641" s="11" t="s">
        <v>500</v>
      </c>
      <c r="C641" s="10" t="s">
        <v>54</v>
      </c>
      <c r="D641" s="10">
        <v>2007</v>
      </c>
      <c r="E641" s="12">
        <v>1</v>
      </c>
      <c r="F641" s="12">
        <f>G641/E641</f>
        <v>1</v>
      </c>
      <c r="G641" s="12">
        <v>1</v>
      </c>
      <c r="H641" s="2"/>
      <c r="I641" s="2"/>
      <c r="L641" s="2"/>
      <c r="M641" s="2"/>
    </row>
    <row r="642" spans="1:13" x14ac:dyDescent="0.25">
      <c r="A642" s="9">
        <v>516</v>
      </c>
      <c r="B642" s="11" t="s">
        <v>501</v>
      </c>
      <c r="C642" s="10" t="s">
        <v>54</v>
      </c>
      <c r="D642" s="10">
        <v>2007</v>
      </c>
      <c r="E642" s="12">
        <v>1</v>
      </c>
      <c r="F642" s="12">
        <f>G642/E642</f>
        <v>1</v>
      </c>
      <c r="G642" s="12">
        <v>1</v>
      </c>
      <c r="H642" s="2"/>
      <c r="I642" s="2"/>
      <c r="L642" s="2"/>
      <c r="M642" s="2"/>
    </row>
    <row r="643" spans="1:13" x14ac:dyDescent="0.25">
      <c r="A643" s="9">
        <v>517</v>
      </c>
      <c r="B643" s="11" t="s">
        <v>502</v>
      </c>
      <c r="C643" s="10" t="s">
        <v>54</v>
      </c>
      <c r="D643" s="10">
        <v>2007</v>
      </c>
      <c r="E643" s="12">
        <v>1</v>
      </c>
      <c r="F643" s="12">
        <f>G643/E643</f>
        <v>1</v>
      </c>
      <c r="G643" s="12">
        <v>1</v>
      </c>
      <c r="H643" s="2"/>
      <c r="I643" s="2"/>
      <c r="L643" s="2"/>
      <c r="M643" s="2"/>
    </row>
    <row r="644" spans="1:13" x14ac:dyDescent="0.25">
      <c r="A644" s="9">
        <v>518</v>
      </c>
      <c r="B644" s="11" t="s">
        <v>503</v>
      </c>
      <c r="C644" s="10" t="s">
        <v>54</v>
      </c>
      <c r="D644" s="10">
        <v>2007</v>
      </c>
      <c r="E644" s="12">
        <v>1</v>
      </c>
      <c r="F644" s="12">
        <f>G644/E644</f>
        <v>1</v>
      </c>
      <c r="G644" s="12">
        <v>1</v>
      </c>
      <c r="H644" s="2"/>
      <c r="I644" s="2"/>
      <c r="L644" s="2"/>
      <c r="M644" s="2"/>
    </row>
    <row r="645" spans="1:13" x14ac:dyDescent="0.25">
      <c r="A645" s="9">
        <v>519</v>
      </c>
      <c r="B645" s="11" t="s">
        <v>504</v>
      </c>
      <c r="C645" s="10" t="s">
        <v>54</v>
      </c>
      <c r="D645" s="10">
        <v>2007</v>
      </c>
      <c r="E645" s="12">
        <v>1</v>
      </c>
      <c r="F645" s="12">
        <f>G645/E645</f>
        <v>1</v>
      </c>
      <c r="G645" s="12">
        <v>1</v>
      </c>
      <c r="H645" s="2"/>
      <c r="I645" s="2"/>
      <c r="L645" s="2"/>
      <c r="M645" s="2"/>
    </row>
    <row r="646" spans="1:13" x14ac:dyDescent="0.25">
      <c r="A646" s="9">
        <v>521</v>
      </c>
      <c r="B646" s="11" t="s">
        <v>506</v>
      </c>
      <c r="C646" s="10" t="s">
        <v>54</v>
      </c>
      <c r="D646" s="10">
        <v>2007</v>
      </c>
      <c r="E646" s="12">
        <v>1</v>
      </c>
      <c r="F646" s="12">
        <f>G646/E646</f>
        <v>1</v>
      </c>
      <c r="G646" s="12">
        <v>1</v>
      </c>
      <c r="H646" s="2"/>
      <c r="I646" s="2"/>
      <c r="L646" s="2"/>
      <c r="M646" s="2"/>
    </row>
    <row r="647" spans="1:13" x14ac:dyDescent="0.25">
      <c r="A647" s="9">
        <v>522</v>
      </c>
      <c r="B647" s="11" t="s">
        <v>507</v>
      </c>
      <c r="C647" s="10" t="s">
        <v>54</v>
      </c>
      <c r="D647" s="10">
        <v>2007</v>
      </c>
      <c r="E647" s="12">
        <v>1</v>
      </c>
      <c r="F647" s="12">
        <f>G647/E647</f>
        <v>1</v>
      </c>
      <c r="G647" s="12">
        <v>1</v>
      </c>
      <c r="H647" s="2"/>
      <c r="I647" s="2"/>
      <c r="L647" s="2"/>
      <c r="M647" s="2"/>
    </row>
    <row r="648" spans="1:13" x14ac:dyDescent="0.25">
      <c r="A648" s="9">
        <v>525</v>
      </c>
      <c r="B648" s="11" t="s">
        <v>510</v>
      </c>
      <c r="C648" s="10" t="s">
        <v>54</v>
      </c>
      <c r="D648" s="10">
        <v>2007</v>
      </c>
      <c r="E648" s="12">
        <v>1</v>
      </c>
      <c r="F648" s="12">
        <f>G648/E648</f>
        <v>1</v>
      </c>
      <c r="G648" s="12">
        <v>1</v>
      </c>
      <c r="H648" s="2"/>
      <c r="I648" s="2"/>
      <c r="L648" s="2"/>
      <c r="M648" s="2"/>
    </row>
    <row r="649" spans="1:13" x14ac:dyDescent="0.25">
      <c r="A649" s="9">
        <v>527</v>
      </c>
      <c r="B649" s="11" t="s">
        <v>512</v>
      </c>
      <c r="C649" s="10" t="s">
        <v>54</v>
      </c>
      <c r="D649" s="10">
        <v>2007</v>
      </c>
      <c r="E649" s="12">
        <v>1</v>
      </c>
      <c r="F649" s="12">
        <f>G649/E649</f>
        <v>1</v>
      </c>
      <c r="G649" s="12">
        <v>1</v>
      </c>
      <c r="H649" s="2"/>
      <c r="I649" s="2"/>
      <c r="L649" s="2"/>
      <c r="M649" s="2"/>
    </row>
    <row r="650" spans="1:13" ht="37.5" x14ac:dyDescent="0.25">
      <c r="A650" s="9">
        <v>529</v>
      </c>
      <c r="B650" s="11" t="s">
        <v>514</v>
      </c>
      <c r="C650" s="10" t="s">
        <v>54</v>
      </c>
      <c r="D650" s="10">
        <v>2007</v>
      </c>
      <c r="E650" s="12">
        <v>1</v>
      </c>
      <c r="F650" s="12">
        <f>G650/E650</f>
        <v>1</v>
      </c>
      <c r="G650" s="12">
        <v>1</v>
      </c>
      <c r="H650" s="2"/>
      <c r="I650" s="2"/>
      <c r="L650" s="2"/>
      <c r="M650" s="2"/>
    </row>
    <row r="651" spans="1:13" ht="37.5" x14ac:dyDescent="0.25">
      <c r="A651" s="9">
        <v>530</v>
      </c>
      <c r="B651" s="11" t="s">
        <v>515</v>
      </c>
      <c r="C651" s="10" t="s">
        <v>54</v>
      </c>
      <c r="D651" s="10">
        <v>2007</v>
      </c>
      <c r="E651" s="12">
        <v>1</v>
      </c>
      <c r="F651" s="12">
        <f>G651/E651</f>
        <v>1</v>
      </c>
      <c r="G651" s="12">
        <v>1</v>
      </c>
      <c r="H651" s="2"/>
      <c r="I651" s="2"/>
      <c r="L651" s="2"/>
      <c r="M651" s="2"/>
    </row>
    <row r="652" spans="1:13" x14ac:dyDescent="0.25">
      <c r="A652" s="9">
        <v>531</v>
      </c>
      <c r="B652" s="11" t="s">
        <v>516</v>
      </c>
      <c r="C652" s="10" t="s">
        <v>54</v>
      </c>
      <c r="D652" s="10">
        <v>2007</v>
      </c>
      <c r="E652" s="12">
        <v>1</v>
      </c>
      <c r="F652" s="12">
        <f>G652/E652</f>
        <v>1</v>
      </c>
      <c r="G652" s="12">
        <v>1</v>
      </c>
      <c r="H652" s="2"/>
      <c r="I652" s="2"/>
      <c r="L652" s="2"/>
      <c r="M652" s="2"/>
    </row>
    <row r="653" spans="1:13" x14ac:dyDescent="0.25">
      <c r="A653" s="9">
        <v>532</v>
      </c>
      <c r="B653" s="11" t="s">
        <v>517</v>
      </c>
      <c r="C653" s="10" t="s">
        <v>54</v>
      </c>
      <c r="D653" s="10">
        <v>2007</v>
      </c>
      <c r="E653" s="12">
        <v>1</v>
      </c>
      <c r="F653" s="12">
        <f>G653/E653</f>
        <v>1</v>
      </c>
      <c r="G653" s="12">
        <v>1</v>
      </c>
      <c r="H653" s="2"/>
      <c r="I653" s="2"/>
      <c r="L653" s="2"/>
      <c r="M653" s="2"/>
    </row>
    <row r="654" spans="1:13" x14ac:dyDescent="0.25">
      <c r="A654" s="9">
        <v>761</v>
      </c>
      <c r="B654" s="11" t="s">
        <v>738</v>
      </c>
      <c r="C654" s="10" t="s">
        <v>54</v>
      </c>
      <c r="D654" s="10">
        <v>2007</v>
      </c>
      <c r="E654" s="12">
        <v>1</v>
      </c>
      <c r="F654" s="12">
        <f>G654/E654</f>
        <v>1</v>
      </c>
      <c r="G654" s="12">
        <v>1</v>
      </c>
      <c r="H654" s="2"/>
      <c r="I654" s="2"/>
      <c r="L654" s="2"/>
      <c r="M654" s="2"/>
    </row>
    <row r="655" spans="1:13" x14ac:dyDescent="0.25">
      <c r="A655" s="9">
        <v>762</v>
      </c>
      <c r="B655" s="11" t="s">
        <v>739</v>
      </c>
      <c r="C655" s="10" t="s">
        <v>54</v>
      </c>
      <c r="D655" s="10">
        <v>2007</v>
      </c>
      <c r="E655" s="12">
        <v>1</v>
      </c>
      <c r="F655" s="12">
        <f>G655/E655</f>
        <v>1</v>
      </c>
      <c r="G655" s="12">
        <v>1</v>
      </c>
      <c r="H655" s="2"/>
      <c r="I655" s="2"/>
      <c r="L655" s="2"/>
      <c r="M655" s="2"/>
    </row>
    <row r="656" spans="1:13" x14ac:dyDescent="0.25">
      <c r="A656" s="9">
        <v>763</v>
      </c>
      <c r="B656" s="11" t="s">
        <v>740</v>
      </c>
      <c r="C656" s="10" t="s">
        <v>54</v>
      </c>
      <c r="D656" s="10">
        <v>2007</v>
      </c>
      <c r="E656" s="12">
        <v>1</v>
      </c>
      <c r="F656" s="12">
        <f>G656/E656</f>
        <v>1</v>
      </c>
      <c r="G656" s="12">
        <v>1</v>
      </c>
      <c r="H656" s="2"/>
      <c r="I656" s="2"/>
      <c r="L656" s="2"/>
      <c r="M656" s="2"/>
    </row>
    <row r="657" spans="1:13" x14ac:dyDescent="0.25">
      <c r="A657" s="9">
        <v>764</v>
      </c>
      <c r="B657" s="11" t="s">
        <v>741</v>
      </c>
      <c r="C657" s="10" t="s">
        <v>54</v>
      </c>
      <c r="D657" s="10">
        <v>2007</v>
      </c>
      <c r="E657" s="12">
        <v>1</v>
      </c>
      <c r="F657" s="12">
        <f>G657/E657</f>
        <v>1</v>
      </c>
      <c r="G657" s="12">
        <v>1</v>
      </c>
      <c r="H657" s="2"/>
      <c r="I657" s="2"/>
      <c r="L657" s="2"/>
      <c r="M657" s="2"/>
    </row>
    <row r="658" spans="1:13" x14ac:dyDescent="0.25">
      <c r="A658" s="9">
        <v>765</v>
      </c>
      <c r="B658" s="11" t="s">
        <v>742</v>
      </c>
      <c r="C658" s="10" t="s">
        <v>54</v>
      </c>
      <c r="D658" s="10">
        <v>2007</v>
      </c>
      <c r="E658" s="12">
        <v>1</v>
      </c>
      <c r="F658" s="12">
        <f>G658/E658</f>
        <v>1</v>
      </c>
      <c r="G658" s="12">
        <v>1</v>
      </c>
      <c r="H658" s="2"/>
      <c r="I658" s="2"/>
      <c r="L658" s="2"/>
      <c r="M658" s="2"/>
    </row>
    <row r="659" spans="1:13" x14ac:dyDescent="0.25">
      <c r="A659" s="9">
        <v>766</v>
      </c>
      <c r="B659" s="11" t="s">
        <v>743</v>
      </c>
      <c r="C659" s="10" t="s">
        <v>54</v>
      </c>
      <c r="D659" s="10">
        <v>2007</v>
      </c>
      <c r="E659" s="12">
        <v>1</v>
      </c>
      <c r="F659" s="12">
        <f>G659/E659</f>
        <v>1</v>
      </c>
      <c r="G659" s="12">
        <v>1</v>
      </c>
      <c r="H659" s="2"/>
      <c r="I659" s="2"/>
      <c r="L659" s="2"/>
      <c r="M659" s="2"/>
    </row>
    <row r="660" spans="1:13" x14ac:dyDescent="0.25">
      <c r="A660" s="9">
        <v>767</v>
      </c>
      <c r="B660" s="11" t="s">
        <v>744</v>
      </c>
      <c r="C660" s="10" t="s">
        <v>54</v>
      </c>
      <c r="D660" s="10">
        <v>2007</v>
      </c>
      <c r="E660" s="12">
        <v>1</v>
      </c>
      <c r="F660" s="12">
        <f>G660/E660</f>
        <v>1</v>
      </c>
      <c r="G660" s="12">
        <v>1</v>
      </c>
      <c r="H660" s="2"/>
      <c r="I660" s="2"/>
      <c r="L660" s="2"/>
      <c r="M660" s="2"/>
    </row>
    <row r="661" spans="1:13" x14ac:dyDescent="0.25">
      <c r="A661" s="9">
        <v>768</v>
      </c>
      <c r="B661" s="11" t="s">
        <v>745</v>
      </c>
      <c r="C661" s="10" t="s">
        <v>54</v>
      </c>
      <c r="D661" s="10">
        <v>2007</v>
      </c>
      <c r="E661" s="12">
        <v>1</v>
      </c>
      <c r="F661" s="12">
        <f>G661/E661</f>
        <v>1</v>
      </c>
      <c r="G661" s="12">
        <v>1</v>
      </c>
      <c r="H661" s="2"/>
      <c r="I661" s="2"/>
      <c r="L661" s="2"/>
      <c r="M661" s="2"/>
    </row>
    <row r="662" spans="1:13" x14ac:dyDescent="0.25">
      <c r="A662" s="9">
        <v>772</v>
      </c>
      <c r="B662" s="11" t="s">
        <v>749</v>
      </c>
      <c r="C662" s="10" t="s">
        <v>54</v>
      </c>
      <c r="D662" s="10">
        <v>2007</v>
      </c>
      <c r="E662" s="12">
        <v>1</v>
      </c>
      <c r="F662" s="12">
        <f>G662/E662</f>
        <v>1</v>
      </c>
      <c r="G662" s="12">
        <v>1</v>
      </c>
      <c r="H662" s="2"/>
      <c r="I662" s="2"/>
      <c r="L662" s="2"/>
      <c r="M662" s="2"/>
    </row>
    <row r="663" spans="1:13" x14ac:dyDescent="0.25">
      <c r="A663" s="9">
        <v>773</v>
      </c>
      <c r="B663" s="11" t="s">
        <v>750</v>
      </c>
      <c r="C663" s="10" t="s">
        <v>54</v>
      </c>
      <c r="D663" s="10">
        <v>2007</v>
      </c>
      <c r="E663" s="12">
        <v>1</v>
      </c>
      <c r="F663" s="12">
        <f>G663/E663</f>
        <v>1</v>
      </c>
      <c r="G663" s="12">
        <v>1</v>
      </c>
      <c r="H663" s="2"/>
      <c r="I663" s="2"/>
      <c r="L663" s="2"/>
      <c r="M663" s="2"/>
    </row>
    <row r="664" spans="1:13" x14ac:dyDescent="0.25">
      <c r="A664" s="9">
        <v>774</v>
      </c>
      <c r="B664" s="11" t="s">
        <v>751</v>
      </c>
      <c r="C664" s="10" t="s">
        <v>54</v>
      </c>
      <c r="D664" s="10">
        <v>2007</v>
      </c>
      <c r="E664" s="12">
        <v>1</v>
      </c>
      <c r="F664" s="12">
        <f>G664/E664</f>
        <v>1</v>
      </c>
      <c r="G664" s="12">
        <v>1</v>
      </c>
      <c r="H664" s="2"/>
      <c r="I664" s="2"/>
      <c r="L664" s="2"/>
      <c r="M664" s="2"/>
    </row>
    <row r="665" spans="1:13" x14ac:dyDescent="0.25">
      <c r="A665" s="9">
        <v>775</v>
      </c>
      <c r="B665" s="11" t="s">
        <v>752</v>
      </c>
      <c r="C665" s="10" t="s">
        <v>54</v>
      </c>
      <c r="D665" s="10">
        <v>2007</v>
      </c>
      <c r="E665" s="12">
        <v>1</v>
      </c>
      <c r="F665" s="12">
        <f>G665/E665</f>
        <v>1</v>
      </c>
      <c r="G665" s="12">
        <v>1</v>
      </c>
      <c r="H665" s="2"/>
      <c r="I665" s="2"/>
      <c r="L665" s="2"/>
      <c r="M665" s="2"/>
    </row>
    <row r="666" spans="1:13" x14ac:dyDescent="0.25">
      <c r="A666" s="9">
        <v>779</v>
      </c>
      <c r="B666" s="11" t="s">
        <v>756</v>
      </c>
      <c r="C666" s="10" t="s">
        <v>54</v>
      </c>
      <c r="D666" s="10">
        <v>2007</v>
      </c>
      <c r="E666" s="12">
        <v>1</v>
      </c>
      <c r="F666" s="12">
        <f>G666/E666</f>
        <v>1</v>
      </c>
      <c r="G666" s="12">
        <v>1</v>
      </c>
      <c r="H666" s="2"/>
      <c r="I666" s="2"/>
      <c r="L666" s="2"/>
      <c r="M666" s="2"/>
    </row>
    <row r="667" spans="1:13" x14ac:dyDescent="0.25">
      <c r="A667" s="9">
        <v>780</v>
      </c>
      <c r="B667" s="11" t="s">
        <v>757</v>
      </c>
      <c r="C667" s="10" t="s">
        <v>54</v>
      </c>
      <c r="D667" s="10">
        <v>2007</v>
      </c>
      <c r="E667" s="12">
        <v>1</v>
      </c>
      <c r="F667" s="12">
        <f>G667/E667</f>
        <v>1</v>
      </c>
      <c r="G667" s="12">
        <v>1</v>
      </c>
      <c r="H667" s="2"/>
      <c r="I667" s="2"/>
      <c r="L667" s="2"/>
      <c r="M667" s="2"/>
    </row>
    <row r="668" spans="1:13" x14ac:dyDescent="0.25">
      <c r="A668" s="9">
        <v>833</v>
      </c>
      <c r="B668" s="11" t="s">
        <v>804</v>
      </c>
      <c r="C668" s="10" t="s">
        <v>54</v>
      </c>
      <c r="D668" s="10">
        <v>2007</v>
      </c>
      <c r="E668" s="12">
        <v>1</v>
      </c>
      <c r="F668" s="12">
        <f>G668/E668</f>
        <v>1</v>
      </c>
      <c r="G668" s="12">
        <v>1</v>
      </c>
      <c r="H668" s="2"/>
      <c r="I668" s="2"/>
      <c r="L668" s="2"/>
      <c r="M668" s="2"/>
    </row>
    <row r="669" spans="1:13" x14ac:dyDescent="0.25">
      <c r="A669" s="9">
        <v>834</v>
      </c>
      <c r="B669" s="11" t="s">
        <v>805</v>
      </c>
      <c r="C669" s="10" t="s">
        <v>54</v>
      </c>
      <c r="D669" s="10">
        <v>2007</v>
      </c>
      <c r="E669" s="12">
        <v>1</v>
      </c>
      <c r="F669" s="12">
        <f>G669/E669</f>
        <v>1</v>
      </c>
      <c r="G669" s="12">
        <v>1</v>
      </c>
      <c r="H669" s="2"/>
      <c r="I669" s="2"/>
      <c r="L669" s="2"/>
      <c r="M669" s="2"/>
    </row>
    <row r="670" spans="1:13" x14ac:dyDescent="0.25">
      <c r="A670" s="9">
        <v>835</v>
      </c>
      <c r="B670" s="11" t="s">
        <v>806</v>
      </c>
      <c r="C670" s="10" t="s">
        <v>54</v>
      </c>
      <c r="D670" s="10">
        <v>2007</v>
      </c>
      <c r="E670" s="12">
        <v>1</v>
      </c>
      <c r="F670" s="12">
        <f>G670/E670</f>
        <v>1</v>
      </c>
      <c r="G670" s="12">
        <v>1</v>
      </c>
      <c r="H670" s="2"/>
      <c r="I670" s="2"/>
      <c r="L670" s="2"/>
      <c r="M670" s="2"/>
    </row>
    <row r="671" spans="1:13" x14ac:dyDescent="0.25">
      <c r="A671" s="9">
        <v>840</v>
      </c>
      <c r="B671" s="11" t="s">
        <v>811</v>
      </c>
      <c r="C671" s="10" t="s">
        <v>54</v>
      </c>
      <c r="D671" s="10">
        <v>2007</v>
      </c>
      <c r="E671" s="12">
        <v>1</v>
      </c>
      <c r="F671" s="12">
        <f>G671/E671</f>
        <v>1</v>
      </c>
      <c r="G671" s="12">
        <v>1</v>
      </c>
      <c r="H671" s="2"/>
      <c r="I671" s="2"/>
      <c r="L671" s="2"/>
      <c r="M671" s="2"/>
    </row>
    <row r="672" spans="1:13" x14ac:dyDescent="0.25">
      <c r="A672" s="9">
        <v>844</v>
      </c>
      <c r="B672" s="11" t="s">
        <v>815</v>
      </c>
      <c r="C672" s="10" t="s">
        <v>54</v>
      </c>
      <c r="D672" s="10">
        <v>2007</v>
      </c>
      <c r="E672" s="12">
        <v>1</v>
      </c>
      <c r="F672" s="12">
        <f>G672/E672</f>
        <v>1</v>
      </c>
      <c r="G672" s="12">
        <v>1</v>
      </c>
      <c r="H672" s="2"/>
      <c r="I672" s="2"/>
      <c r="L672" s="2"/>
      <c r="M672" s="2"/>
    </row>
    <row r="673" spans="1:13" x14ac:dyDescent="0.25">
      <c r="A673" s="9">
        <v>845</v>
      </c>
      <c r="B673" s="11" t="s">
        <v>816</v>
      </c>
      <c r="C673" s="10" t="s">
        <v>54</v>
      </c>
      <c r="D673" s="10">
        <v>2007</v>
      </c>
      <c r="E673" s="12">
        <v>1</v>
      </c>
      <c r="F673" s="12">
        <f>G673/E673</f>
        <v>1</v>
      </c>
      <c r="G673" s="12">
        <v>1</v>
      </c>
      <c r="H673" s="2"/>
      <c r="I673" s="2"/>
      <c r="L673" s="2"/>
      <c r="M673" s="2"/>
    </row>
    <row r="674" spans="1:13" x14ac:dyDescent="0.25">
      <c r="A674" s="9">
        <v>894</v>
      </c>
      <c r="B674" s="11" t="s">
        <v>855</v>
      </c>
      <c r="C674" s="10" t="s">
        <v>54</v>
      </c>
      <c r="D674" s="10">
        <v>2007</v>
      </c>
      <c r="E674" s="12">
        <v>1</v>
      </c>
      <c r="F674" s="12">
        <f>G674/E674</f>
        <v>1</v>
      </c>
      <c r="G674" s="12">
        <v>1</v>
      </c>
      <c r="H674" s="2"/>
      <c r="I674" s="2"/>
      <c r="L674" s="2"/>
      <c r="M674" s="2"/>
    </row>
    <row r="675" spans="1:13" x14ac:dyDescent="0.25">
      <c r="A675" s="9">
        <v>896</v>
      </c>
      <c r="B675" s="11" t="s">
        <v>857</v>
      </c>
      <c r="C675" s="10" t="s">
        <v>54</v>
      </c>
      <c r="D675" s="10">
        <v>2007</v>
      </c>
      <c r="E675" s="12">
        <v>1</v>
      </c>
      <c r="F675" s="12">
        <f>G675/E675</f>
        <v>1</v>
      </c>
      <c r="G675" s="12">
        <v>1</v>
      </c>
      <c r="H675" s="2"/>
      <c r="I675" s="2"/>
      <c r="L675" s="2"/>
      <c r="M675" s="2"/>
    </row>
    <row r="676" spans="1:13" x14ac:dyDescent="0.25">
      <c r="A676" s="9">
        <v>916</v>
      </c>
      <c r="B676" s="11" t="s">
        <v>876</v>
      </c>
      <c r="C676" s="10" t="s">
        <v>54</v>
      </c>
      <c r="D676" s="10">
        <v>2007</v>
      </c>
      <c r="E676" s="12">
        <v>1</v>
      </c>
      <c r="F676" s="12">
        <f>G676/E676</f>
        <v>1</v>
      </c>
      <c r="G676" s="12">
        <v>1</v>
      </c>
      <c r="H676" s="2"/>
      <c r="I676" s="2"/>
      <c r="L676" s="2"/>
      <c r="M676" s="2"/>
    </row>
    <row r="677" spans="1:13" x14ac:dyDescent="0.25">
      <c r="A677" s="9">
        <v>920</v>
      </c>
      <c r="B677" s="11" t="s">
        <v>812</v>
      </c>
      <c r="C677" s="10" t="s">
        <v>54</v>
      </c>
      <c r="D677" s="10">
        <v>2007</v>
      </c>
      <c r="E677" s="12">
        <v>1</v>
      </c>
      <c r="F677" s="12">
        <f>G677/E677</f>
        <v>1</v>
      </c>
      <c r="G677" s="12">
        <v>1</v>
      </c>
      <c r="H677" s="2"/>
      <c r="I677" s="2"/>
      <c r="L677" s="2"/>
      <c r="M677" s="2"/>
    </row>
    <row r="678" spans="1:13" x14ac:dyDescent="0.25">
      <c r="A678" s="9">
        <v>923</v>
      </c>
      <c r="B678" s="11" t="s">
        <v>882</v>
      </c>
      <c r="C678" s="10" t="s">
        <v>54</v>
      </c>
      <c r="D678" s="10">
        <v>2007</v>
      </c>
      <c r="E678" s="12">
        <v>1</v>
      </c>
      <c r="F678" s="12">
        <f>G678/E678</f>
        <v>1</v>
      </c>
      <c r="G678" s="12">
        <v>1</v>
      </c>
      <c r="H678" s="2"/>
      <c r="I678" s="2"/>
      <c r="L678" s="2"/>
      <c r="M678" s="2"/>
    </row>
    <row r="679" spans="1:13" ht="37.5" x14ac:dyDescent="0.25">
      <c r="A679" s="9">
        <v>1060</v>
      </c>
      <c r="B679" s="11" t="s">
        <v>999</v>
      </c>
      <c r="C679" s="10" t="s">
        <v>54</v>
      </c>
      <c r="D679" s="10">
        <v>2007</v>
      </c>
      <c r="E679" s="12">
        <v>1</v>
      </c>
      <c r="F679" s="12">
        <f>G679/E679</f>
        <v>1</v>
      </c>
      <c r="G679" s="12">
        <v>1</v>
      </c>
      <c r="H679" s="2"/>
      <c r="I679" s="2"/>
      <c r="L679" s="2"/>
      <c r="M679" s="2"/>
    </row>
    <row r="680" spans="1:13" x14ac:dyDescent="0.25">
      <c r="A680" s="9">
        <v>1081</v>
      </c>
      <c r="B680" s="11" t="s">
        <v>1020</v>
      </c>
      <c r="C680" s="10" t="s">
        <v>54</v>
      </c>
      <c r="D680" s="10">
        <v>2007</v>
      </c>
      <c r="E680" s="12">
        <v>1</v>
      </c>
      <c r="F680" s="12">
        <f>G680/E680</f>
        <v>1</v>
      </c>
      <c r="G680" s="12">
        <v>1</v>
      </c>
      <c r="H680" s="2"/>
      <c r="I680" s="2"/>
      <c r="L680" s="2"/>
      <c r="M680" s="2"/>
    </row>
    <row r="681" spans="1:13" x14ac:dyDescent="0.25">
      <c r="A681" s="9">
        <v>1093</v>
      </c>
      <c r="B681" s="11" t="s">
        <v>1031</v>
      </c>
      <c r="C681" s="10" t="s">
        <v>54</v>
      </c>
      <c r="D681" s="10">
        <v>2007</v>
      </c>
      <c r="E681" s="12">
        <v>1</v>
      </c>
      <c r="F681" s="12">
        <f>G681/E681</f>
        <v>1</v>
      </c>
      <c r="G681" s="12">
        <v>1</v>
      </c>
      <c r="H681" s="2"/>
      <c r="I681" s="2"/>
      <c r="L681" s="2"/>
      <c r="M681" s="2"/>
    </row>
    <row r="682" spans="1:13" x14ac:dyDescent="0.25">
      <c r="A682" s="9">
        <v>1101</v>
      </c>
      <c r="B682" s="11" t="s">
        <v>1039</v>
      </c>
      <c r="C682" s="10" t="s">
        <v>54</v>
      </c>
      <c r="D682" s="10">
        <v>2007</v>
      </c>
      <c r="E682" s="12">
        <v>1</v>
      </c>
      <c r="F682" s="12">
        <f>G682/E682</f>
        <v>1</v>
      </c>
      <c r="G682" s="12">
        <v>1</v>
      </c>
      <c r="H682" s="2"/>
      <c r="I682" s="2"/>
      <c r="L682" s="2"/>
      <c r="M682" s="2"/>
    </row>
    <row r="683" spans="1:13" x14ac:dyDescent="0.25">
      <c r="A683" s="9">
        <v>1104</v>
      </c>
      <c r="B683" s="11" t="s">
        <v>1042</v>
      </c>
      <c r="C683" s="10" t="s">
        <v>54</v>
      </c>
      <c r="D683" s="10">
        <v>2007</v>
      </c>
      <c r="E683" s="12">
        <v>1</v>
      </c>
      <c r="F683" s="12">
        <f>G683/E683</f>
        <v>1</v>
      </c>
      <c r="G683" s="12">
        <v>1</v>
      </c>
      <c r="H683" s="2"/>
      <c r="I683" s="2"/>
      <c r="L683" s="2"/>
      <c r="M683" s="2"/>
    </row>
    <row r="684" spans="1:13" x14ac:dyDescent="0.25">
      <c r="A684" s="9">
        <v>1107</v>
      </c>
      <c r="B684" s="11" t="s">
        <v>1045</v>
      </c>
      <c r="C684" s="10" t="s">
        <v>54</v>
      </c>
      <c r="D684" s="10">
        <v>2007</v>
      </c>
      <c r="E684" s="12">
        <v>1</v>
      </c>
      <c r="F684" s="12">
        <f>G684/E684</f>
        <v>1</v>
      </c>
      <c r="G684" s="12">
        <v>1</v>
      </c>
      <c r="H684" s="2"/>
      <c r="I684" s="2"/>
      <c r="L684" s="2"/>
      <c r="M684" s="2"/>
    </row>
    <row r="685" spans="1:13" ht="37.5" x14ac:dyDescent="0.25">
      <c r="A685" s="9">
        <v>1109</v>
      </c>
      <c r="B685" s="11" t="s">
        <v>1047</v>
      </c>
      <c r="C685" s="10" t="s">
        <v>54</v>
      </c>
      <c r="D685" s="10">
        <v>2007</v>
      </c>
      <c r="E685" s="12">
        <v>1</v>
      </c>
      <c r="F685" s="12">
        <f>G685/E685</f>
        <v>1</v>
      </c>
      <c r="G685" s="12">
        <v>1</v>
      </c>
      <c r="H685" s="2"/>
      <c r="I685" s="2"/>
      <c r="L685" s="2"/>
      <c r="M685" s="2"/>
    </row>
    <row r="686" spans="1:13" x14ac:dyDescent="0.25">
      <c r="A686" s="9">
        <v>1125</v>
      </c>
      <c r="B686" s="11" t="s">
        <v>1063</v>
      </c>
      <c r="C686" s="10" t="s">
        <v>54</v>
      </c>
      <c r="D686" s="10">
        <v>2007</v>
      </c>
      <c r="E686" s="12">
        <v>1</v>
      </c>
      <c r="F686" s="12">
        <f>G686/E686</f>
        <v>1</v>
      </c>
      <c r="G686" s="12">
        <v>1</v>
      </c>
      <c r="H686" s="2"/>
      <c r="I686" s="2"/>
      <c r="L686" s="2"/>
      <c r="M686" s="2"/>
    </row>
    <row r="687" spans="1:13" x14ac:dyDescent="0.25">
      <c r="A687" s="9">
        <v>1145</v>
      </c>
      <c r="B687" s="11" t="s">
        <v>1082</v>
      </c>
      <c r="C687" s="10" t="s">
        <v>54</v>
      </c>
      <c r="D687" s="10">
        <v>2007</v>
      </c>
      <c r="E687" s="12">
        <v>1</v>
      </c>
      <c r="F687" s="12">
        <f>G687/E687</f>
        <v>1</v>
      </c>
      <c r="G687" s="12">
        <v>1</v>
      </c>
      <c r="H687" s="2"/>
      <c r="I687" s="2"/>
      <c r="L687" s="2"/>
      <c r="M687" s="2"/>
    </row>
    <row r="688" spans="1:13" ht="37.5" x14ac:dyDescent="0.25">
      <c r="A688" s="9">
        <v>1147</v>
      </c>
      <c r="B688" s="11" t="s">
        <v>1084</v>
      </c>
      <c r="C688" s="10" t="s">
        <v>54</v>
      </c>
      <c r="D688" s="10">
        <v>2007</v>
      </c>
      <c r="E688" s="12">
        <v>1</v>
      </c>
      <c r="F688" s="12">
        <f>G688/E688</f>
        <v>1</v>
      </c>
      <c r="G688" s="12">
        <v>1</v>
      </c>
      <c r="H688" s="2"/>
      <c r="I688" s="2"/>
      <c r="L688" s="2"/>
      <c r="M688" s="2"/>
    </row>
    <row r="689" spans="1:13" x14ac:dyDescent="0.25">
      <c r="A689" s="9">
        <v>1161</v>
      </c>
      <c r="B689" s="11" t="s">
        <v>1097</v>
      </c>
      <c r="C689" s="10" t="s">
        <v>54</v>
      </c>
      <c r="D689" s="10">
        <v>2007</v>
      </c>
      <c r="E689" s="12">
        <v>1</v>
      </c>
      <c r="F689" s="12">
        <f>G689/E689</f>
        <v>1</v>
      </c>
      <c r="G689" s="12">
        <v>1</v>
      </c>
      <c r="H689" s="2"/>
      <c r="I689" s="2"/>
      <c r="L689" s="2"/>
      <c r="M689" s="2"/>
    </row>
    <row r="690" spans="1:13" x14ac:dyDescent="0.25">
      <c r="A690" s="9">
        <v>1163</v>
      </c>
      <c r="B690" s="11" t="s">
        <v>1099</v>
      </c>
      <c r="C690" s="10" t="s">
        <v>54</v>
      </c>
      <c r="D690" s="10">
        <v>2007</v>
      </c>
      <c r="E690" s="12">
        <v>1</v>
      </c>
      <c r="F690" s="12">
        <f>G690/E690</f>
        <v>1</v>
      </c>
      <c r="G690" s="12">
        <v>1</v>
      </c>
      <c r="H690" s="2"/>
      <c r="I690" s="2"/>
      <c r="L690" s="2"/>
      <c r="M690" s="2"/>
    </row>
    <row r="691" spans="1:13" x14ac:dyDescent="0.25">
      <c r="A691" s="9">
        <v>1166</v>
      </c>
      <c r="B691" s="11" t="s">
        <v>1102</v>
      </c>
      <c r="C691" s="10" t="s">
        <v>54</v>
      </c>
      <c r="D691" s="10">
        <v>2007</v>
      </c>
      <c r="E691" s="12">
        <v>1</v>
      </c>
      <c r="F691" s="12">
        <f>G691/E691</f>
        <v>1</v>
      </c>
      <c r="G691" s="12">
        <v>1</v>
      </c>
      <c r="H691" s="2"/>
      <c r="I691" s="2"/>
      <c r="L691" s="2"/>
      <c r="M691" s="2"/>
    </row>
    <row r="692" spans="1:13" x14ac:dyDescent="0.25">
      <c r="A692" s="9">
        <v>1178</v>
      </c>
      <c r="B692" s="11" t="s">
        <v>1114</v>
      </c>
      <c r="C692" s="10" t="s">
        <v>54</v>
      </c>
      <c r="D692" s="10">
        <v>2007</v>
      </c>
      <c r="E692" s="12">
        <v>1</v>
      </c>
      <c r="F692" s="12">
        <f>G692/E692</f>
        <v>1</v>
      </c>
      <c r="G692" s="12">
        <v>1</v>
      </c>
      <c r="H692" s="2"/>
      <c r="I692" s="2"/>
      <c r="L692" s="2"/>
      <c r="M692" s="2"/>
    </row>
    <row r="693" spans="1:13" x14ac:dyDescent="0.25">
      <c r="A693" s="9">
        <v>1212</v>
      </c>
      <c r="B693" s="11" t="s">
        <v>1146</v>
      </c>
      <c r="C693" s="10" t="s">
        <v>54</v>
      </c>
      <c r="D693" s="10">
        <v>2007</v>
      </c>
      <c r="E693" s="12">
        <v>1</v>
      </c>
      <c r="F693" s="12">
        <f>G693/E693</f>
        <v>1</v>
      </c>
      <c r="G693" s="12">
        <v>1</v>
      </c>
      <c r="H693" s="2"/>
      <c r="I693" s="2"/>
      <c r="L693" s="2"/>
      <c r="M693" s="2"/>
    </row>
    <row r="694" spans="1:13" ht="37.5" x14ac:dyDescent="0.25">
      <c r="A694" s="9">
        <v>1220</v>
      </c>
      <c r="B694" s="11" t="s">
        <v>1154</v>
      </c>
      <c r="C694" s="10" t="s">
        <v>54</v>
      </c>
      <c r="D694" s="10">
        <v>2007</v>
      </c>
      <c r="E694" s="12">
        <v>1</v>
      </c>
      <c r="F694" s="12">
        <f>G694/E694</f>
        <v>1</v>
      </c>
      <c r="G694" s="12">
        <v>1</v>
      </c>
      <c r="H694" s="2"/>
      <c r="I694" s="2"/>
      <c r="L694" s="2"/>
      <c r="M694" s="2"/>
    </row>
    <row r="695" spans="1:13" x14ac:dyDescent="0.25">
      <c r="A695" s="9">
        <v>1233</v>
      </c>
      <c r="B695" s="11" t="s">
        <v>1167</v>
      </c>
      <c r="C695" s="10" t="s">
        <v>54</v>
      </c>
      <c r="D695" s="10">
        <v>2007</v>
      </c>
      <c r="E695" s="12">
        <v>1</v>
      </c>
      <c r="F695" s="12">
        <f>G695/E695</f>
        <v>1</v>
      </c>
      <c r="G695" s="12">
        <v>1</v>
      </c>
      <c r="H695" s="2"/>
      <c r="I695" s="2"/>
      <c r="L695" s="2"/>
      <c r="M695" s="2"/>
    </row>
    <row r="696" spans="1:13" x14ac:dyDescent="0.25">
      <c r="A696" s="9">
        <v>1240</v>
      </c>
      <c r="B696" s="11" t="s">
        <v>1174</v>
      </c>
      <c r="C696" s="10" t="s">
        <v>54</v>
      </c>
      <c r="D696" s="10">
        <v>2007</v>
      </c>
      <c r="E696" s="12">
        <v>1</v>
      </c>
      <c r="F696" s="12">
        <f>G696/E696</f>
        <v>1</v>
      </c>
      <c r="G696" s="12">
        <v>1</v>
      </c>
      <c r="H696" s="2"/>
      <c r="I696" s="2"/>
      <c r="L696" s="2"/>
      <c r="M696" s="2"/>
    </row>
    <row r="697" spans="1:13" x14ac:dyDescent="0.25">
      <c r="A697" s="9">
        <v>1252</v>
      </c>
      <c r="B697" s="11" t="s">
        <v>386</v>
      </c>
      <c r="C697" s="10" t="s">
        <v>54</v>
      </c>
      <c r="D697" s="10">
        <v>2007</v>
      </c>
      <c r="E697" s="12">
        <v>1</v>
      </c>
      <c r="F697" s="12">
        <f>G697/E697</f>
        <v>1</v>
      </c>
      <c r="G697" s="12">
        <v>1</v>
      </c>
      <c r="H697" s="2"/>
      <c r="I697" s="2"/>
      <c r="L697" s="2"/>
      <c r="M697" s="2"/>
    </row>
    <row r="698" spans="1:13" x14ac:dyDescent="0.25">
      <c r="A698" s="9">
        <v>1253</v>
      </c>
      <c r="B698" s="11" t="s">
        <v>1186</v>
      </c>
      <c r="C698" s="10" t="s">
        <v>54</v>
      </c>
      <c r="D698" s="10">
        <v>2007</v>
      </c>
      <c r="E698" s="12">
        <v>1</v>
      </c>
      <c r="F698" s="12">
        <f>G698/E698</f>
        <v>1</v>
      </c>
      <c r="G698" s="12">
        <v>1</v>
      </c>
      <c r="H698" s="2"/>
      <c r="I698" s="2"/>
      <c r="L698" s="2"/>
      <c r="M698" s="2"/>
    </row>
    <row r="699" spans="1:13" x14ac:dyDescent="0.25">
      <c r="A699" s="9">
        <v>1254</v>
      </c>
      <c r="B699" s="11" t="s">
        <v>1187</v>
      </c>
      <c r="C699" s="10" t="s">
        <v>54</v>
      </c>
      <c r="D699" s="10">
        <v>2007</v>
      </c>
      <c r="E699" s="12">
        <v>1</v>
      </c>
      <c r="F699" s="12">
        <f>G699/E699</f>
        <v>1</v>
      </c>
      <c r="G699" s="12">
        <v>1</v>
      </c>
      <c r="H699" s="2"/>
      <c r="I699" s="2"/>
      <c r="L699" s="2"/>
      <c r="M699" s="2"/>
    </row>
    <row r="700" spans="1:13" ht="37.5" x14ac:dyDescent="0.25">
      <c r="A700" s="9">
        <v>1410</v>
      </c>
      <c r="B700" s="11" t="s">
        <v>1329</v>
      </c>
      <c r="C700" s="10" t="s">
        <v>54</v>
      </c>
      <c r="D700" s="10">
        <v>2007</v>
      </c>
      <c r="E700" s="12">
        <v>1</v>
      </c>
      <c r="F700" s="12">
        <f>G700/E700</f>
        <v>1</v>
      </c>
      <c r="G700" s="12">
        <v>1</v>
      </c>
      <c r="H700" s="2"/>
      <c r="I700" s="2"/>
      <c r="L700" s="2"/>
      <c r="M700" s="2"/>
    </row>
    <row r="701" spans="1:13" x14ac:dyDescent="0.25">
      <c r="A701" s="9">
        <v>1478</v>
      </c>
      <c r="B701" s="11" t="s">
        <v>1385</v>
      </c>
      <c r="C701" s="10" t="s">
        <v>54</v>
      </c>
      <c r="D701" s="10">
        <v>2007</v>
      </c>
      <c r="E701" s="12">
        <v>1</v>
      </c>
      <c r="F701" s="12">
        <f>G701/E701</f>
        <v>1</v>
      </c>
      <c r="G701" s="12">
        <v>1</v>
      </c>
      <c r="H701" s="2"/>
      <c r="I701" s="2"/>
      <c r="L701" s="2"/>
      <c r="M701" s="2"/>
    </row>
    <row r="702" spans="1:13" ht="37.5" x14ac:dyDescent="0.25">
      <c r="A702" s="9">
        <v>1481</v>
      </c>
      <c r="B702" s="11" t="s">
        <v>1388</v>
      </c>
      <c r="C702" s="10" t="s">
        <v>54</v>
      </c>
      <c r="D702" s="10">
        <v>2007</v>
      </c>
      <c r="E702" s="12">
        <v>1</v>
      </c>
      <c r="F702" s="12">
        <f>G702/E702</f>
        <v>1</v>
      </c>
      <c r="G702" s="12">
        <v>1</v>
      </c>
      <c r="H702" s="2"/>
      <c r="I702" s="2"/>
      <c r="L702" s="2"/>
      <c r="M702" s="2"/>
    </row>
    <row r="703" spans="1:13" x14ac:dyDescent="0.25">
      <c r="A703" s="9">
        <v>1489</v>
      </c>
      <c r="B703" s="11" t="s">
        <v>1396</v>
      </c>
      <c r="C703" s="10" t="s">
        <v>54</v>
      </c>
      <c r="D703" s="10">
        <v>2007</v>
      </c>
      <c r="E703" s="12">
        <v>1</v>
      </c>
      <c r="F703" s="12">
        <f>G703/E703</f>
        <v>1</v>
      </c>
      <c r="G703" s="12">
        <v>1</v>
      </c>
      <c r="H703" s="2"/>
      <c r="I703" s="2"/>
      <c r="L703" s="2"/>
      <c r="M703" s="2"/>
    </row>
    <row r="704" spans="1:13" x14ac:dyDescent="0.25">
      <c r="A704" s="9">
        <v>1492</v>
      </c>
      <c r="B704" s="11" t="s">
        <v>1399</v>
      </c>
      <c r="C704" s="10" t="s">
        <v>54</v>
      </c>
      <c r="D704" s="10">
        <v>2007</v>
      </c>
      <c r="E704" s="12">
        <v>1</v>
      </c>
      <c r="F704" s="12">
        <f>G704/E704</f>
        <v>1</v>
      </c>
      <c r="G704" s="12">
        <v>1</v>
      </c>
      <c r="H704" s="2"/>
      <c r="I704" s="2"/>
      <c r="L704" s="2"/>
      <c r="M704" s="2"/>
    </row>
    <row r="705" spans="1:13" x14ac:dyDescent="0.25">
      <c r="A705" s="9">
        <v>1493</v>
      </c>
      <c r="B705" s="11" t="s">
        <v>1400</v>
      </c>
      <c r="C705" s="10" t="s">
        <v>54</v>
      </c>
      <c r="D705" s="10">
        <v>2007</v>
      </c>
      <c r="E705" s="12">
        <v>1</v>
      </c>
      <c r="F705" s="12">
        <f>G705/E705</f>
        <v>1</v>
      </c>
      <c r="G705" s="12">
        <v>1</v>
      </c>
      <c r="H705" s="2"/>
      <c r="I705" s="2"/>
      <c r="L705" s="2"/>
      <c r="M705" s="2"/>
    </row>
    <row r="706" spans="1:13" x14ac:dyDescent="0.25">
      <c r="A706" s="9">
        <v>1495</v>
      </c>
      <c r="B706" s="11" t="s">
        <v>1402</v>
      </c>
      <c r="C706" s="10" t="s">
        <v>54</v>
      </c>
      <c r="D706" s="10">
        <v>2007</v>
      </c>
      <c r="E706" s="12">
        <v>1</v>
      </c>
      <c r="F706" s="12">
        <f>G706/E706</f>
        <v>1</v>
      </c>
      <c r="G706" s="12">
        <v>1</v>
      </c>
      <c r="H706" s="2"/>
      <c r="I706" s="2"/>
      <c r="L706" s="2"/>
      <c r="M706" s="2"/>
    </row>
    <row r="707" spans="1:13" ht="37.5" x14ac:dyDescent="0.25">
      <c r="A707" s="9">
        <v>1504</v>
      </c>
      <c r="B707" s="11" t="s">
        <v>1410</v>
      </c>
      <c r="C707" s="10" t="s">
        <v>54</v>
      </c>
      <c r="D707" s="10">
        <v>2007</v>
      </c>
      <c r="E707" s="12">
        <v>1</v>
      </c>
      <c r="F707" s="12">
        <f>G707/E707</f>
        <v>1</v>
      </c>
      <c r="G707" s="12">
        <v>1</v>
      </c>
      <c r="H707" s="2"/>
      <c r="I707" s="2"/>
      <c r="L707" s="2"/>
      <c r="M707" s="2"/>
    </row>
    <row r="708" spans="1:13" ht="37.5" x14ac:dyDescent="0.25">
      <c r="A708" s="9">
        <v>1508</v>
      </c>
      <c r="B708" s="11" t="s">
        <v>1414</v>
      </c>
      <c r="C708" s="10" t="s">
        <v>54</v>
      </c>
      <c r="D708" s="10">
        <v>2007</v>
      </c>
      <c r="E708" s="12">
        <v>1</v>
      </c>
      <c r="F708" s="12">
        <f>G708/E708</f>
        <v>1</v>
      </c>
      <c r="G708" s="12">
        <v>1</v>
      </c>
      <c r="H708" s="2"/>
      <c r="I708" s="2"/>
      <c r="L708" s="2"/>
      <c r="M708" s="2"/>
    </row>
    <row r="709" spans="1:13" x14ac:dyDescent="0.25">
      <c r="A709" s="9">
        <v>1521</v>
      </c>
      <c r="B709" s="11" t="s">
        <v>1061</v>
      </c>
      <c r="C709" s="10" t="s">
        <v>54</v>
      </c>
      <c r="D709" s="10">
        <v>2007</v>
      </c>
      <c r="E709" s="12">
        <v>1</v>
      </c>
      <c r="F709" s="12">
        <f>G709/E709</f>
        <v>1</v>
      </c>
      <c r="G709" s="12">
        <v>1</v>
      </c>
      <c r="H709" s="2"/>
      <c r="I709" s="2"/>
      <c r="L709" s="2"/>
      <c r="M709" s="2"/>
    </row>
    <row r="710" spans="1:13" x14ac:dyDescent="0.25">
      <c r="A710" s="9">
        <v>1527</v>
      </c>
      <c r="B710" s="11" t="s">
        <v>1431</v>
      </c>
      <c r="C710" s="10" t="s">
        <v>54</v>
      </c>
      <c r="D710" s="10">
        <v>2007</v>
      </c>
      <c r="E710" s="12">
        <v>1</v>
      </c>
      <c r="F710" s="12">
        <f>G710/E710</f>
        <v>1</v>
      </c>
      <c r="G710" s="12">
        <v>1</v>
      </c>
      <c r="H710" s="2"/>
      <c r="I710" s="2"/>
      <c r="L710" s="2"/>
      <c r="M710" s="2"/>
    </row>
    <row r="711" spans="1:13" x14ac:dyDescent="0.25">
      <c r="A711" s="9">
        <v>1528</v>
      </c>
      <c r="B711" s="11" t="s">
        <v>1432</v>
      </c>
      <c r="C711" s="10" t="s">
        <v>54</v>
      </c>
      <c r="D711" s="10">
        <v>2007</v>
      </c>
      <c r="E711" s="12">
        <v>1</v>
      </c>
      <c r="F711" s="12">
        <f>G711/E711</f>
        <v>1</v>
      </c>
      <c r="G711" s="12">
        <v>1</v>
      </c>
      <c r="H711" s="2"/>
      <c r="I711" s="2"/>
      <c r="L711" s="2"/>
      <c r="M711" s="2"/>
    </row>
    <row r="712" spans="1:13" x14ac:dyDescent="0.25">
      <c r="A712" s="9">
        <v>1535</v>
      </c>
      <c r="B712" s="11" t="s">
        <v>1437</v>
      </c>
      <c r="C712" s="10" t="s">
        <v>54</v>
      </c>
      <c r="D712" s="10">
        <v>2007</v>
      </c>
      <c r="E712" s="12">
        <v>1</v>
      </c>
      <c r="F712" s="12">
        <f>G712/E712</f>
        <v>1</v>
      </c>
      <c r="G712" s="12">
        <v>1</v>
      </c>
      <c r="H712" s="2"/>
      <c r="I712" s="2"/>
      <c r="L712" s="2"/>
      <c r="M712" s="2"/>
    </row>
    <row r="713" spans="1:13" x14ac:dyDescent="0.25">
      <c r="A713" s="9">
        <v>1536</v>
      </c>
      <c r="B713" s="11" t="s">
        <v>1438</v>
      </c>
      <c r="C713" s="10" t="s">
        <v>54</v>
      </c>
      <c r="D713" s="10">
        <v>2007</v>
      </c>
      <c r="E713" s="12">
        <v>1</v>
      </c>
      <c r="F713" s="12">
        <f>G713/E713</f>
        <v>1</v>
      </c>
      <c r="G713" s="12">
        <v>1</v>
      </c>
      <c r="H713" s="2"/>
      <c r="I713" s="2"/>
      <c r="L713" s="2"/>
      <c r="M713" s="2"/>
    </row>
    <row r="714" spans="1:13" x14ac:dyDescent="0.25">
      <c r="A714" s="9">
        <v>1539</v>
      </c>
      <c r="B714" s="11" t="s">
        <v>1441</v>
      </c>
      <c r="C714" s="10" t="s">
        <v>54</v>
      </c>
      <c r="D714" s="10">
        <v>2007</v>
      </c>
      <c r="E714" s="12">
        <v>1</v>
      </c>
      <c r="F714" s="12">
        <f>G714/E714</f>
        <v>1</v>
      </c>
      <c r="G714" s="12">
        <v>1</v>
      </c>
      <c r="H714" s="2"/>
      <c r="I714" s="2"/>
      <c r="L714" s="2"/>
      <c r="M714" s="2"/>
    </row>
    <row r="715" spans="1:13" x14ac:dyDescent="0.25">
      <c r="A715" s="9">
        <v>1544</v>
      </c>
      <c r="B715" s="11" t="s">
        <v>1446</v>
      </c>
      <c r="C715" s="10" t="s">
        <v>54</v>
      </c>
      <c r="D715" s="10">
        <v>2007</v>
      </c>
      <c r="E715" s="12">
        <v>1</v>
      </c>
      <c r="F715" s="12">
        <f>G715/E715</f>
        <v>1</v>
      </c>
      <c r="G715" s="12">
        <v>1</v>
      </c>
      <c r="H715" s="2"/>
      <c r="I715" s="2"/>
      <c r="L715" s="2"/>
      <c r="M715" s="2"/>
    </row>
    <row r="716" spans="1:13" x14ac:dyDescent="0.25">
      <c r="A716" s="9">
        <v>1545</v>
      </c>
      <c r="B716" s="11" t="s">
        <v>738</v>
      </c>
      <c r="C716" s="10" t="s">
        <v>54</v>
      </c>
      <c r="D716" s="10">
        <v>2007</v>
      </c>
      <c r="E716" s="12">
        <v>1</v>
      </c>
      <c r="F716" s="12">
        <f>G716/E716</f>
        <v>1</v>
      </c>
      <c r="G716" s="12">
        <v>1</v>
      </c>
      <c r="H716" s="2"/>
      <c r="I716" s="2"/>
      <c r="L716" s="2"/>
      <c r="M716" s="2"/>
    </row>
    <row r="717" spans="1:13" ht="37.5" x14ac:dyDescent="0.25">
      <c r="A717" s="9">
        <v>1546</v>
      </c>
      <c r="B717" s="11" t="s">
        <v>1447</v>
      </c>
      <c r="C717" s="10" t="s">
        <v>54</v>
      </c>
      <c r="D717" s="10">
        <v>2007</v>
      </c>
      <c r="E717" s="12">
        <v>1</v>
      </c>
      <c r="F717" s="12">
        <f>G717/E717</f>
        <v>1</v>
      </c>
      <c r="G717" s="12">
        <v>1</v>
      </c>
      <c r="H717" s="2"/>
      <c r="I717" s="2"/>
      <c r="L717" s="2"/>
      <c r="M717" s="2"/>
    </row>
    <row r="718" spans="1:13" x14ac:dyDescent="0.25">
      <c r="A718" s="9">
        <v>1557</v>
      </c>
      <c r="B718" s="11" t="s">
        <v>1456</v>
      </c>
      <c r="C718" s="10" t="s">
        <v>54</v>
      </c>
      <c r="D718" s="10">
        <v>2007</v>
      </c>
      <c r="E718" s="12">
        <v>1</v>
      </c>
      <c r="F718" s="12">
        <f>G718/E718</f>
        <v>1</v>
      </c>
      <c r="G718" s="12">
        <v>1</v>
      </c>
      <c r="H718" s="2"/>
      <c r="I718" s="2"/>
      <c r="L718" s="2"/>
      <c r="M718" s="2"/>
    </row>
    <row r="719" spans="1:13" x14ac:dyDescent="0.25">
      <c r="A719" s="9">
        <v>1568</v>
      </c>
      <c r="B719" s="11" t="s">
        <v>1467</v>
      </c>
      <c r="C719" s="10" t="s">
        <v>54</v>
      </c>
      <c r="D719" s="10">
        <v>2007</v>
      </c>
      <c r="E719" s="12">
        <v>1</v>
      </c>
      <c r="F719" s="12">
        <f>G719/E719</f>
        <v>1</v>
      </c>
      <c r="G719" s="12">
        <v>1</v>
      </c>
      <c r="H719" s="2"/>
      <c r="I719" s="2"/>
      <c r="L719" s="2"/>
      <c r="M719" s="2"/>
    </row>
    <row r="720" spans="1:13" x14ac:dyDescent="0.25">
      <c r="A720" s="9">
        <v>1569</v>
      </c>
      <c r="B720" s="11" t="s">
        <v>1468</v>
      </c>
      <c r="C720" s="10" t="s">
        <v>54</v>
      </c>
      <c r="D720" s="10">
        <v>2007</v>
      </c>
      <c r="E720" s="12">
        <v>1</v>
      </c>
      <c r="F720" s="12">
        <f>G720/E720</f>
        <v>1</v>
      </c>
      <c r="G720" s="12">
        <v>1</v>
      </c>
      <c r="H720" s="2"/>
      <c r="I720" s="2"/>
      <c r="L720" s="2"/>
      <c r="M720" s="2"/>
    </row>
    <row r="721" spans="1:13" ht="37.5" x14ac:dyDescent="0.25">
      <c r="A721" s="9">
        <v>1572</v>
      </c>
      <c r="B721" s="11" t="s">
        <v>1471</v>
      </c>
      <c r="C721" s="10" t="s">
        <v>54</v>
      </c>
      <c r="D721" s="10">
        <v>2007</v>
      </c>
      <c r="E721" s="12">
        <v>1</v>
      </c>
      <c r="F721" s="12">
        <f>G721/E721</f>
        <v>1</v>
      </c>
      <c r="G721" s="12">
        <v>1</v>
      </c>
      <c r="H721" s="2"/>
      <c r="I721" s="2"/>
      <c r="L721" s="2"/>
      <c r="M721" s="2"/>
    </row>
    <row r="722" spans="1:13" ht="37.5" x14ac:dyDescent="0.25">
      <c r="A722" s="9">
        <v>1573</v>
      </c>
      <c r="B722" s="11" t="s">
        <v>1472</v>
      </c>
      <c r="C722" s="10" t="s">
        <v>54</v>
      </c>
      <c r="D722" s="10">
        <v>2007</v>
      </c>
      <c r="E722" s="12">
        <v>1</v>
      </c>
      <c r="F722" s="12">
        <f>G722/E722</f>
        <v>1</v>
      </c>
      <c r="G722" s="12">
        <v>1</v>
      </c>
      <c r="H722" s="2"/>
      <c r="I722" s="2"/>
      <c r="L722" s="2"/>
      <c r="M722" s="2"/>
    </row>
    <row r="723" spans="1:13" x14ac:dyDescent="0.25">
      <c r="A723" s="9">
        <v>1576</v>
      </c>
      <c r="B723" s="11" t="s">
        <v>1474</v>
      </c>
      <c r="C723" s="10" t="s">
        <v>54</v>
      </c>
      <c r="D723" s="10">
        <v>2007</v>
      </c>
      <c r="E723" s="12">
        <v>1</v>
      </c>
      <c r="F723" s="12">
        <f>G723/E723</f>
        <v>1</v>
      </c>
      <c r="G723" s="12">
        <v>1</v>
      </c>
      <c r="H723" s="2"/>
      <c r="I723" s="2"/>
      <c r="L723" s="2"/>
      <c r="M723" s="2"/>
    </row>
    <row r="724" spans="1:13" x14ac:dyDescent="0.25">
      <c r="A724" s="9">
        <v>1577</v>
      </c>
      <c r="B724" s="11" t="s">
        <v>1475</v>
      </c>
      <c r="C724" s="10" t="s">
        <v>54</v>
      </c>
      <c r="D724" s="10">
        <v>2007</v>
      </c>
      <c r="E724" s="12">
        <v>1</v>
      </c>
      <c r="F724" s="12">
        <f>G724/E724</f>
        <v>1</v>
      </c>
      <c r="G724" s="12">
        <v>1</v>
      </c>
      <c r="H724" s="2"/>
      <c r="I724" s="2"/>
      <c r="L724" s="2"/>
      <c r="M724" s="2"/>
    </row>
    <row r="725" spans="1:13" x14ac:dyDescent="0.25">
      <c r="A725" s="9">
        <v>1581</v>
      </c>
      <c r="B725" s="11" t="s">
        <v>1479</v>
      </c>
      <c r="C725" s="10" t="s">
        <v>54</v>
      </c>
      <c r="D725" s="10">
        <v>2007</v>
      </c>
      <c r="E725" s="12">
        <v>1</v>
      </c>
      <c r="F725" s="12">
        <f>G725/E725</f>
        <v>1</v>
      </c>
      <c r="G725" s="12">
        <v>1</v>
      </c>
      <c r="H725" s="2"/>
      <c r="I725" s="2"/>
      <c r="L725" s="2"/>
      <c r="M725" s="2"/>
    </row>
    <row r="726" spans="1:13" x14ac:dyDescent="0.25">
      <c r="A726" s="9">
        <v>1584</v>
      </c>
      <c r="B726" s="11" t="s">
        <v>1482</v>
      </c>
      <c r="C726" s="10" t="s">
        <v>54</v>
      </c>
      <c r="D726" s="10">
        <v>2007</v>
      </c>
      <c r="E726" s="12">
        <v>1</v>
      </c>
      <c r="F726" s="12">
        <f>G726/E726</f>
        <v>1</v>
      </c>
      <c r="G726" s="12">
        <v>1</v>
      </c>
      <c r="H726" s="2"/>
      <c r="I726" s="2"/>
      <c r="L726" s="2"/>
      <c r="M726" s="2"/>
    </row>
    <row r="727" spans="1:13" x14ac:dyDescent="0.25">
      <c r="A727" s="9">
        <v>1589</v>
      </c>
      <c r="B727" s="11" t="s">
        <v>1487</v>
      </c>
      <c r="C727" s="10" t="s">
        <v>54</v>
      </c>
      <c r="D727" s="10">
        <v>2007</v>
      </c>
      <c r="E727" s="12">
        <v>1</v>
      </c>
      <c r="F727" s="12">
        <f>G727/E727</f>
        <v>1</v>
      </c>
      <c r="G727" s="12">
        <v>1</v>
      </c>
      <c r="H727" s="2"/>
      <c r="I727" s="2"/>
      <c r="L727" s="2"/>
      <c r="M727" s="2"/>
    </row>
    <row r="728" spans="1:13" x14ac:dyDescent="0.25">
      <c r="A728" s="9">
        <v>1590</v>
      </c>
      <c r="B728" s="11" t="s">
        <v>1488</v>
      </c>
      <c r="C728" s="10" t="s">
        <v>54</v>
      </c>
      <c r="D728" s="10">
        <v>2007</v>
      </c>
      <c r="E728" s="12">
        <v>1</v>
      </c>
      <c r="F728" s="12">
        <f>G728/E728</f>
        <v>1</v>
      </c>
      <c r="G728" s="12">
        <v>1</v>
      </c>
      <c r="H728" s="2"/>
      <c r="I728" s="2"/>
      <c r="L728" s="2"/>
      <c r="M728" s="2"/>
    </row>
    <row r="729" spans="1:13" x14ac:dyDescent="0.25">
      <c r="A729" s="9">
        <v>1717</v>
      </c>
      <c r="B729" s="11" t="s">
        <v>1591</v>
      </c>
      <c r="C729" s="10" t="s">
        <v>54</v>
      </c>
      <c r="D729" s="10">
        <v>2007</v>
      </c>
      <c r="E729" s="12">
        <v>2</v>
      </c>
      <c r="F729" s="12">
        <f>G729/E729</f>
        <v>0.28499999999999998</v>
      </c>
      <c r="G729" s="12">
        <v>0.56999999999999995</v>
      </c>
      <c r="H729" s="2"/>
      <c r="I729" s="2"/>
      <c r="L729" s="2"/>
      <c r="M729" s="2"/>
    </row>
    <row r="730" spans="1:13" x14ac:dyDescent="0.25">
      <c r="A730" s="9">
        <v>1714</v>
      </c>
      <c r="B730" s="11" t="s">
        <v>1588</v>
      </c>
      <c r="C730" s="10" t="s">
        <v>54</v>
      </c>
      <c r="D730" s="10">
        <v>2007</v>
      </c>
      <c r="E730" s="12">
        <v>1</v>
      </c>
      <c r="F730" s="12">
        <f>G730/E730</f>
        <v>0.21</v>
      </c>
      <c r="G730" s="12">
        <v>0.21</v>
      </c>
      <c r="H730" s="2"/>
      <c r="I730" s="2"/>
      <c r="L730" s="2"/>
      <c r="M730" s="2"/>
    </row>
    <row r="731" spans="1:13" x14ac:dyDescent="0.25">
      <c r="A731" s="9">
        <v>1975</v>
      </c>
      <c r="B731" s="11" t="s">
        <v>876</v>
      </c>
      <c r="C731" s="10" t="s">
        <v>54</v>
      </c>
      <c r="D731" s="10">
        <v>2006</v>
      </c>
      <c r="E731" s="12">
        <v>8</v>
      </c>
      <c r="F731" s="12">
        <v>0.01</v>
      </c>
      <c r="G731" s="12">
        <v>0.08</v>
      </c>
      <c r="H731" s="2"/>
      <c r="I731" s="2"/>
      <c r="L731" s="2"/>
      <c r="M731" s="2"/>
    </row>
    <row r="732" spans="1:13" x14ac:dyDescent="0.25">
      <c r="A732" s="9">
        <v>1711</v>
      </c>
      <c r="B732" s="11" t="s">
        <v>1585</v>
      </c>
      <c r="C732" s="10" t="s">
        <v>54</v>
      </c>
      <c r="D732" s="10">
        <v>2007</v>
      </c>
      <c r="E732" s="12">
        <v>4</v>
      </c>
      <c r="F732" s="12">
        <f>G732/E732</f>
        <v>0.01</v>
      </c>
      <c r="G732" s="12">
        <v>0.04</v>
      </c>
      <c r="H732" s="2"/>
      <c r="I732" s="2"/>
      <c r="L732" s="2"/>
      <c r="M732" s="2"/>
    </row>
    <row r="733" spans="1:13" x14ac:dyDescent="0.25">
      <c r="A733" s="9">
        <v>1982</v>
      </c>
      <c r="B733" s="11" t="s">
        <v>1803</v>
      </c>
      <c r="C733" s="10" t="s">
        <v>168</v>
      </c>
      <c r="D733" s="10">
        <v>2007</v>
      </c>
      <c r="E733" s="12">
        <v>1</v>
      </c>
      <c r="F733" s="12">
        <v>3701.15</v>
      </c>
      <c r="G733" s="12">
        <v>3701.15</v>
      </c>
      <c r="H733" s="2"/>
      <c r="I733" s="2"/>
      <c r="L733" s="2"/>
      <c r="M733" s="2"/>
    </row>
    <row r="734" spans="1:13" x14ac:dyDescent="0.25">
      <c r="A734" s="9">
        <v>1981</v>
      </c>
      <c r="B734" s="11" t="s">
        <v>1802</v>
      </c>
      <c r="C734" s="10" t="s">
        <v>168</v>
      </c>
      <c r="D734" s="10">
        <v>2007</v>
      </c>
      <c r="E734" s="12">
        <v>5</v>
      </c>
      <c r="F734" s="12">
        <v>302</v>
      </c>
      <c r="G734" s="12">
        <v>1510</v>
      </c>
      <c r="H734" s="2"/>
      <c r="I734" s="2"/>
      <c r="L734" s="2"/>
      <c r="M734" s="2"/>
    </row>
    <row r="735" spans="1:13" x14ac:dyDescent="0.25">
      <c r="A735" s="9">
        <v>155</v>
      </c>
      <c r="B735" s="11" t="s">
        <v>167</v>
      </c>
      <c r="C735" s="10" t="s">
        <v>168</v>
      </c>
      <c r="D735" s="10">
        <v>2006</v>
      </c>
      <c r="E735" s="12">
        <v>2</v>
      </c>
      <c r="F735" s="12">
        <f>G735/E735</f>
        <v>250</v>
      </c>
      <c r="G735" s="12">
        <v>500</v>
      </c>
      <c r="H735" s="2"/>
      <c r="I735" s="2"/>
      <c r="L735" s="2"/>
      <c r="M735" s="2"/>
    </row>
    <row r="736" spans="1:13" x14ac:dyDescent="0.25">
      <c r="A736" s="9">
        <v>1838</v>
      </c>
      <c r="B736" s="11" t="s">
        <v>1687</v>
      </c>
      <c r="C736" s="10" t="s">
        <v>168</v>
      </c>
      <c r="D736" s="10">
        <v>2006</v>
      </c>
      <c r="E736" s="12">
        <v>1</v>
      </c>
      <c r="F736" s="12">
        <v>420</v>
      </c>
      <c r="G736" s="12">
        <v>420</v>
      </c>
      <c r="H736" s="2"/>
      <c r="I736" s="2"/>
      <c r="L736" s="2"/>
      <c r="M736" s="2"/>
    </row>
    <row r="737" spans="1:13" x14ac:dyDescent="0.25">
      <c r="A737" s="9">
        <v>420</v>
      </c>
      <c r="B737" s="11" t="s">
        <v>416</v>
      </c>
      <c r="C737" s="10" t="s">
        <v>168</v>
      </c>
      <c r="D737" s="10">
        <v>2007</v>
      </c>
      <c r="E737" s="12">
        <v>209</v>
      </c>
      <c r="F737" s="12">
        <f>G737/E737</f>
        <v>1</v>
      </c>
      <c r="G737" s="12">
        <v>209</v>
      </c>
      <c r="H737" s="2"/>
      <c r="I737" s="2"/>
      <c r="L737" s="2"/>
      <c r="M737" s="2"/>
    </row>
    <row r="738" spans="1:13" x14ac:dyDescent="0.25">
      <c r="A738" s="9">
        <v>1262</v>
      </c>
      <c r="B738" s="11" t="s">
        <v>416</v>
      </c>
      <c r="C738" s="10" t="s">
        <v>168</v>
      </c>
      <c r="D738" s="10">
        <v>2007</v>
      </c>
      <c r="E738" s="12">
        <v>123</v>
      </c>
      <c r="F738" s="12">
        <f>G738/E738</f>
        <v>1</v>
      </c>
      <c r="G738" s="12">
        <v>123</v>
      </c>
      <c r="H738" s="2"/>
      <c r="I738" s="2"/>
      <c r="L738" s="2"/>
      <c r="M738" s="2"/>
    </row>
    <row r="739" spans="1:13" x14ac:dyDescent="0.25">
      <c r="A739" s="9">
        <v>926</v>
      </c>
      <c r="B739" s="11" t="s">
        <v>416</v>
      </c>
      <c r="C739" s="10" t="s">
        <v>168</v>
      </c>
      <c r="D739" s="10">
        <v>2007</v>
      </c>
      <c r="E739" s="12">
        <v>96</v>
      </c>
      <c r="F739" s="12">
        <f>G739/E739</f>
        <v>1</v>
      </c>
      <c r="G739" s="12">
        <v>96</v>
      </c>
      <c r="H739" s="2"/>
      <c r="I739" s="2"/>
      <c r="L739" s="2"/>
      <c r="M739" s="2"/>
    </row>
    <row r="740" spans="1:13" x14ac:dyDescent="0.25">
      <c r="A740" s="9">
        <v>1268</v>
      </c>
      <c r="B740" s="11" t="s">
        <v>1198</v>
      </c>
      <c r="C740" s="10" t="s">
        <v>168</v>
      </c>
      <c r="D740" s="10">
        <v>2007</v>
      </c>
      <c r="E740" s="12">
        <v>87</v>
      </c>
      <c r="F740" s="12">
        <f>G740/E740</f>
        <v>1</v>
      </c>
      <c r="G740" s="12">
        <v>87</v>
      </c>
      <c r="H740" s="2"/>
      <c r="I740" s="2"/>
      <c r="L740" s="2"/>
      <c r="M740" s="2"/>
    </row>
    <row r="741" spans="1:13" x14ac:dyDescent="0.25">
      <c r="A741" s="9">
        <v>1269</v>
      </c>
      <c r="B741" s="11" t="s">
        <v>1199</v>
      </c>
      <c r="C741" s="10" t="s">
        <v>168</v>
      </c>
      <c r="D741" s="10">
        <v>2007</v>
      </c>
      <c r="E741" s="12">
        <v>76</v>
      </c>
      <c r="F741" s="12">
        <f>G741/E741</f>
        <v>1</v>
      </c>
      <c r="G741" s="12">
        <v>76</v>
      </c>
      <c r="H741" s="2"/>
      <c r="I741" s="2"/>
      <c r="L741" s="2"/>
      <c r="M741" s="2"/>
    </row>
    <row r="742" spans="1:13" x14ac:dyDescent="0.25">
      <c r="A742" s="9">
        <v>1376</v>
      </c>
      <c r="B742" s="11" t="s">
        <v>1297</v>
      </c>
      <c r="C742" s="10" t="s">
        <v>168</v>
      </c>
      <c r="D742" s="10">
        <v>2007</v>
      </c>
      <c r="E742" s="12">
        <v>60</v>
      </c>
      <c r="F742" s="12">
        <f>G742/E742</f>
        <v>1</v>
      </c>
      <c r="G742" s="12">
        <v>60</v>
      </c>
      <c r="H742" s="2"/>
      <c r="I742" s="2"/>
      <c r="L742" s="2"/>
      <c r="M742" s="2"/>
    </row>
    <row r="743" spans="1:13" x14ac:dyDescent="0.25">
      <c r="A743" s="9">
        <v>925</v>
      </c>
      <c r="B743" s="11" t="s">
        <v>884</v>
      </c>
      <c r="C743" s="10" t="s">
        <v>168</v>
      </c>
      <c r="D743" s="10">
        <v>2007</v>
      </c>
      <c r="E743" s="12">
        <v>49</v>
      </c>
      <c r="F743" s="12">
        <f>G743/E743</f>
        <v>1</v>
      </c>
      <c r="G743" s="12">
        <v>49</v>
      </c>
      <c r="H743" s="2"/>
      <c r="I743" s="2"/>
      <c r="L743" s="2"/>
      <c r="M743" s="2"/>
    </row>
    <row r="744" spans="1:13" x14ac:dyDescent="0.25">
      <c r="A744" s="9">
        <v>1266</v>
      </c>
      <c r="B744" s="11" t="s">
        <v>885</v>
      </c>
      <c r="C744" s="10" t="s">
        <v>168</v>
      </c>
      <c r="D744" s="10">
        <v>2007</v>
      </c>
      <c r="E744" s="12">
        <v>39</v>
      </c>
      <c r="F744" s="12">
        <f>G744/E744</f>
        <v>1</v>
      </c>
      <c r="G744" s="12">
        <v>39</v>
      </c>
      <c r="H744" s="2"/>
      <c r="I744" s="2"/>
      <c r="L744" s="2"/>
      <c r="M744" s="2"/>
    </row>
    <row r="745" spans="1:13" x14ac:dyDescent="0.25">
      <c r="A745" s="9">
        <v>1595</v>
      </c>
      <c r="B745" s="11" t="s">
        <v>1493</v>
      </c>
      <c r="C745" s="10" t="s">
        <v>168</v>
      </c>
      <c r="D745" s="10">
        <v>2007</v>
      </c>
      <c r="E745" s="12">
        <v>37.5</v>
      </c>
      <c r="F745" s="12">
        <f>G745/E745</f>
        <v>1</v>
      </c>
      <c r="G745" s="12">
        <v>37.5</v>
      </c>
      <c r="H745" s="2"/>
      <c r="I745" s="2"/>
      <c r="L745" s="2"/>
      <c r="M745" s="2"/>
    </row>
    <row r="746" spans="1:13" x14ac:dyDescent="0.25">
      <c r="A746" s="9">
        <v>846</v>
      </c>
      <c r="B746" s="11" t="s">
        <v>817</v>
      </c>
      <c r="C746" s="10" t="s">
        <v>168</v>
      </c>
      <c r="D746" s="10">
        <v>2007</v>
      </c>
      <c r="E746" s="12">
        <v>35</v>
      </c>
      <c r="F746" s="12">
        <f>G746/E746</f>
        <v>1</v>
      </c>
      <c r="G746" s="12">
        <v>35</v>
      </c>
      <c r="H746" s="2"/>
      <c r="I746" s="2"/>
      <c r="L746" s="2"/>
      <c r="M746" s="2"/>
    </row>
    <row r="747" spans="1:13" x14ac:dyDescent="0.25">
      <c r="A747" s="9">
        <v>534</v>
      </c>
      <c r="B747" s="11" t="s">
        <v>519</v>
      </c>
      <c r="C747" s="10" t="s">
        <v>168</v>
      </c>
      <c r="D747" s="10">
        <v>2007</v>
      </c>
      <c r="E747" s="12">
        <v>23</v>
      </c>
      <c r="F747" s="12">
        <f>G747/E747</f>
        <v>1</v>
      </c>
      <c r="G747" s="12">
        <v>23</v>
      </c>
      <c r="H747" s="2"/>
      <c r="I747" s="2"/>
      <c r="L747" s="2"/>
      <c r="M747" s="2"/>
    </row>
    <row r="748" spans="1:13" x14ac:dyDescent="0.25">
      <c r="A748" s="9">
        <v>1440</v>
      </c>
      <c r="B748" s="11" t="s">
        <v>1358</v>
      </c>
      <c r="C748" s="10" t="s">
        <v>168</v>
      </c>
      <c r="D748" s="10">
        <v>2007</v>
      </c>
      <c r="E748" s="12">
        <v>3</v>
      </c>
      <c r="F748" s="12">
        <f>G748/E748</f>
        <v>3.6999999999999997</v>
      </c>
      <c r="G748" s="12">
        <v>11.1</v>
      </c>
      <c r="H748" s="2"/>
      <c r="I748" s="2"/>
      <c r="L748" s="2"/>
      <c r="M748" s="2"/>
    </row>
    <row r="749" spans="1:13" x14ac:dyDescent="0.25">
      <c r="A749" s="9">
        <v>1439</v>
      </c>
      <c r="B749" s="11" t="s">
        <v>1194</v>
      </c>
      <c r="C749" s="10" t="s">
        <v>168</v>
      </c>
      <c r="D749" s="10">
        <v>2007</v>
      </c>
      <c r="E749" s="12">
        <v>1</v>
      </c>
      <c r="F749" s="12">
        <f>G749/E749</f>
        <v>10</v>
      </c>
      <c r="G749" s="12">
        <v>10</v>
      </c>
      <c r="H749" s="2"/>
      <c r="I749" s="2"/>
      <c r="L749" s="2"/>
      <c r="M749" s="2"/>
    </row>
    <row r="750" spans="1:13" x14ac:dyDescent="0.25">
      <c r="A750" s="9">
        <v>1458</v>
      </c>
      <c r="B750" s="11" t="s">
        <v>1370</v>
      </c>
      <c r="C750" s="10" t="s">
        <v>168</v>
      </c>
      <c r="D750" s="10">
        <v>2007</v>
      </c>
      <c r="E750" s="12">
        <v>10</v>
      </c>
      <c r="F750" s="12">
        <f>G750/E750</f>
        <v>1</v>
      </c>
      <c r="G750" s="12">
        <v>10</v>
      </c>
      <c r="H750" s="2"/>
      <c r="I750" s="2"/>
      <c r="L750" s="2"/>
      <c r="M750" s="2"/>
    </row>
    <row r="751" spans="1:13" x14ac:dyDescent="0.25">
      <c r="A751" s="9">
        <v>1597</v>
      </c>
      <c r="B751" s="11" t="s">
        <v>1495</v>
      </c>
      <c r="C751" s="10" t="s">
        <v>168</v>
      </c>
      <c r="D751" s="10">
        <v>2007</v>
      </c>
      <c r="E751" s="12">
        <v>8.4</v>
      </c>
      <c r="F751" s="12">
        <f>G751/E751</f>
        <v>1</v>
      </c>
      <c r="G751" s="12">
        <v>8.4</v>
      </c>
      <c r="H751" s="2"/>
      <c r="I751" s="2"/>
      <c r="L751" s="2"/>
      <c r="M751" s="2"/>
    </row>
    <row r="752" spans="1:13" x14ac:dyDescent="0.25">
      <c r="A752" s="9">
        <v>927</v>
      </c>
      <c r="B752" s="11" t="s">
        <v>885</v>
      </c>
      <c r="C752" s="10" t="s">
        <v>168</v>
      </c>
      <c r="D752" s="10">
        <v>2007</v>
      </c>
      <c r="E752" s="12">
        <v>7</v>
      </c>
      <c r="F752" s="12">
        <f>G752/E752</f>
        <v>1</v>
      </c>
      <c r="G752" s="12">
        <v>7</v>
      </c>
      <c r="H752" s="2"/>
      <c r="I752" s="2"/>
      <c r="L752" s="2"/>
      <c r="M752" s="2"/>
    </row>
    <row r="753" spans="1:13" x14ac:dyDescent="0.25">
      <c r="A753" s="9">
        <v>1255</v>
      </c>
      <c r="B753" s="11" t="s">
        <v>1188</v>
      </c>
      <c r="C753" s="10" t="s">
        <v>168</v>
      </c>
      <c r="D753" s="10">
        <v>2007</v>
      </c>
      <c r="E753" s="12">
        <v>7</v>
      </c>
      <c r="F753" s="12">
        <f>G753/E753</f>
        <v>1</v>
      </c>
      <c r="G753" s="12">
        <v>7</v>
      </c>
      <c r="H753" s="2"/>
      <c r="I753" s="2"/>
      <c r="L753" s="2"/>
      <c r="M753" s="2"/>
    </row>
    <row r="754" spans="1:13" x14ac:dyDescent="0.25">
      <c r="A754" s="9">
        <v>1256</v>
      </c>
      <c r="B754" s="11" t="s">
        <v>1189</v>
      </c>
      <c r="C754" s="10" t="s">
        <v>168</v>
      </c>
      <c r="D754" s="10">
        <v>2007</v>
      </c>
      <c r="E754" s="12">
        <v>6</v>
      </c>
      <c r="F754" s="12">
        <f>G754/E754</f>
        <v>1</v>
      </c>
      <c r="G754" s="12">
        <v>6</v>
      </c>
      <c r="H754" s="2"/>
      <c r="I754" s="2"/>
      <c r="L754" s="2"/>
      <c r="M754" s="2"/>
    </row>
    <row r="755" spans="1:13" x14ac:dyDescent="0.25">
      <c r="A755" s="9">
        <v>1593</v>
      </c>
      <c r="B755" s="11" t="s">
        <v>1491</v>
      </c>
      <c r="C755" s="10" t="s">
        <v>168</v>
      </c>
      <c r="D755" s="10">
        <v>2007</v>
      </c>
      <c r="E755" s="12">
        <v>6</v>
      </c>
      <c r="F755" s="12">
        <f>G755/E755</f>
        <v>1</v>
      </c>
      <c r="G755" s="12">
        <v>6</v>
      </c>
      <c r="H755" s="2"/>
      <c r="I755" s="2"/>
      <c r="L755" s="2"/>
      <c r="M755" s="2"/>
    </row>
    <row r="756" spans="1:13" x14ac:dyDescent="0.25">
      <c r="A756" s="9">
        <v>1259</v>
      </c>
      <c r="B756" s="11" t="s">
        <v>1192</v>
      </c>
      <c r="C756" s="10" t="s">
        <v>168</v>
      </c>
      <c r="D756" s="10">
        <v>2007</v>
      </c>
      <c r="E756" s="12">
        <v>5</v>
      </c>
      <c r="F756" s="12">
        <f>G756/E756</f>
        <v>1</v>
      </c>
      <c r="G756" s="12">
        <v>5</v>
      </c>
      <c r="H756" s="2"/>
      <c r="I756" s="2"/>
      <c r="L756" s="2"/>
      <c r="M756" s="2"/>
    </row>
    <row r="757" spans="1:13" x14ac:dyDescent="0.25">
      <c r="A757" s="9">
        <v>1374</v>
      </c>
      <c r="B757" s="11" t="s">
        <v>1295</v>
      </c>
      <c r="C757" s="10" t="s">
        <v>168</v>
      </c>
      <c r="D757" s="10">
        <v>2007</v>
      </c>
      <c r="E757" s="12">
        <v>5</v>
      </c>
      <c r="F757" s="12">
        <f>G757/E757</f>
        <v>1</v>
      </c>
      <c r="G757" s="12">
        <v>5</v>
      </c>
      <c r="H757" s="2"/>
      <c r="I757" s="2"/>
      <c r="L757" s="2"/>
      <c r="M757" s="2"/>
    </row>
    <row r="758" spans="1:13" x14ac:dyDescent="0.25">
      <c r="A758" s="9">
        <v>1264</v>
      </c>
      <c r="B758" s="11" t="s">
        <v>1196</v>
      </c>
      <c r="C758" s="10" t="s">
        <v>168</v>
      </c>
      <c r="D758" s="10">
        <v>2007</v>
      </c>
      <c r="E758" s="12">
        <v>4</v>
      </c>
      <c r="F758" s="12">
        <f>G758/E758</f>
        <v>1</v>
      </c>
      <c r="G758" s="12">
        <v>4</v>
      </c>
      <c r="H758" s="2"/>
      <c r="I758" s="2"/>
      <c r="L758" s="2"/>
      <c r="M758" s="2"/>
    </row>
    <row r="759" spans="1:13" x14ac:dyDescent="0.25">
      <c r="A759" s="9">
        <v>1601</v>
      </c>
      <c r="B759" s="11" t="s">
        <v>1499</v>
      </c>
      <c r="C759" s="10" t="s">
        <v>168</v>
      </c>
      <c r="D759" s="10">
        <v>2007</v>
      </c>
      <c r="E759" s="12">
        <v>4</v>
      </c>
      <c r="F759" s="12">
        <f>G759/E759</f>
        <v>1</v>
      </c>
      <c r="G759" s="12">
        <v>4</v>
      </c>
      <c r="H759" s="2"/>
      <c r="I759" s="2"/>
      <c r="L759" s="2"/>
      <c r="M759" s="2"/>
    </row>
    <row r="760" spans="1:13" x14ac:dyDescent="0.25">
      <c r="A760" s="9">
        <v>1261</v>
      </c>
      <c r="B760" s="11" t="s">
        <v>1194</v>
      </c>
      <c r="C760" s="10" t="s">
        <v>168</v>
      </c>
      <c r="D760" s="10">
        <v>2007</v>
      </c>
      <c r="E760" s="12">
        <v>3</v>
      </c>
      <c r="F760" s="12">
        <f>G760/E760</f>
        <v>1</v>
      </c>
      <c r="G760" s="12">
        <v>3</v>
      </c>
      <c r="H760" s="2"/>
      <c r="I760" s="2"/>
      <c r="L760" s="2"/>
      <c r="M760" s="2"/>
    </row>
    <row r="761" spans="1:13" x14ac:dyDescent="0.25">
      <c r="A761" s="9">
        <v>1457</v>
      </c>
      <c r="B761" s="11" t="s">
        <v>1369</v>
      </c>
      <c r="C761" s="10" t="s">
        <v>168</v>
      </c>
      <c r="D761" s="10">
        <v>2007</v>
      </c>
      <c r="E761" s="12">
        <v>3</v>
      </c>
      <c r="F761" s="12">
        <f>G761/E761</f>
        <v>1</v>
      </c>
      <c r="G761" s="12">
        <v>3</v>
      </c>
      <c r="H761" s="2"/>
      <c r="I761" s="2"/>
      <c r="L761" s="2"/>
      <c r="M761" s="2"/>
    </row>
    <row r="762" spans="1:13" x14ac:dyDescent="0.25">
      <c r="A762" s="9">
        <v>1598</v>
      </c>
      <c r="B762" s="11" t="s">
        <v>1496</v>
      </c>
      <c r="C762" s="10" t="s">
        <v>168</v>
      </c>
      <c r="D762" s="10">
        <v>2007</v>
      </c>
      <c r="E762" s="12">
        <v>3</v>
      </c>
      <c r="F762" s="12">
        <f>G762/E762</f>
        <v>1</v>
      </c>
      <c r="G762" s="12">
        <v>3</v>
      </c>
      <c r="H762" s="2"/>
      <c r="I762" s="2"/>
      <c r="L762" s="2"/>
      <c r="M762" s="2"/>
    </row>
    <row r="763" spans="1:13" x14ac:dyDescent="0.25">
      <c r="A763" s="9">
        <v>203</v>
      </c>
      <c r="B763" s="11" t="s">
        <v>217</v>
      </c>
      <c r="C763" s="10" t="s">
        <v>168</v>
      </c>
      <c r="D763" s="10">
        <v>2007</v>
      </c>
      <c r="E763" s="12">
        <v>2</v>
      </c>
      <c r="F763" s="12">
        <f>G763/E763</f>
        <v>1</v>
      </c>
      <c r="G763" s="12">
        <v>2</v>
      </c>
      <c r="H763" s="2"/>
      <c r="I763" s="2"/>
      <c r="L763" s="2"/>
      <c r="M763" s="2"/>
    </row>
    <row r="764" spans="1:13" x14ac:dyDescent="0.25">
      <c r="A764" s="9">
        <v>247</v>
      </c>
      <c r="B764" s="11" t="s">
        <v>252</v>
      </c>
      <c r="C764" s="10" t="s">
        <v>168</v>
      </c>
      <c r="D764" s="10">
        <v>2007</v>
      </c>
      <c r="E764" s="12">
        <v>2</v>
      </c>
      <c r="F764" s="12">
        <f>G764/E764</f>
        <v>1</v>
      </c>
      <c r="G764" s="12">
        <v>2</v>
      </c>
      <c r="H764" s="2"/>
      <c r="I764" s="2"/>
      <c r="L764" s="2"/>
      <c r="M764" s="2"/>
    </row>
    <row r="765" spans="1:13" x14ac:dyDescent="0.25">
      <c r="A765" s="9">
        <v>1258</v>
      </c>
      <c r="B765" s="11" t="s">
        <v>1191</v>
      </c>
      <c r="C765" s="10" t="s">
        <v>168</v>
      </c>
      <c r="D765" s="10">
        <v>2007</v>
      </c>
      <c r="E765" s="12">
        <v>2</v>
      </c>
      <c r="F765" s="12">
        <f>G765/E765</f>
        <v>1</v>
      </c>
      <c r="G765" s="12">
        <v>2</v>
      </c>
      <c r="H765" s="2"/>
      <c r="I765" s="2"/>
      <c r="L765" s="2"/>
      <c r="M765" s="2"/>
    </row>
    <row r="766" spans="1:13" x14ac:dyDescent="0.25">
      <c r="A766" s="9">
        <v>1260</v>
      </c>
      <c r="B766" s="11" t="s">
        <v>1193</v>
      </c>
      <c r="C766" s="10" t="s">
        <v>168</v>
      </c>
      <c r="D766" s="10">
        <v>2007</v>
      </c>
      <c r="E766" s="12">
        <v>2</v>
      </c>
      <c r="F766" s="12">
        <f>G766/E766</f>
        <v>1</v>
      </c>
      <c r="G766" s="12">
        <v>2</v>
      </c>
      <c r="H766" s="2"/>
      <c r="I766" s="2"/>
      <c r="L766" s="2"/>
      <c r="M766" s="2"/>
    </row>
    <row r="767" spans="1:13" x14ac:dyDescent="0.25">
      <c r="A767" s="9">
        <v>1263</v>
      </c>
      <c r="B767" s="11" t="s">
        <v>1195</v>
      </c>
      <c r="C767" s="10" t="s">
        <v>168</v>
      </c>
      <c r="D767" s="10">
        <v>2007</v>
      </c>
      <c r="E767" s="12">
        <v>2</v>
      </c>
      <c r="F767" s="12">
        <f>G767/E767</f>
        <v>1</v>
      </c>
      <c r="G767" s="12">
        <v>2</v>
      </c>
      <c r="H767" s="2"/>
      <c r="I767" s="2"/>
      <c r="L767" s="2"/>
      <c r="M767" s="2"/>
    </row>
    <row r="768" spans="1:13" x14ac:dyDescent="0.25">
      <c r="A768" s="9">
        <v>1265</v>
      </c>
      <c r="B768" s="11" t="s">
        <v>1197</v>
      </c>
      <c r="C768" s="10" t="s">
        <v>168</v>
      </c>
      <c r="D768" s="10">
        <v>2007</v>
      </c>
      <c r="E768" s="12">
        <v>2</v>
      </c>
      <c r="F768" s="12">
        <f>G768/E768</f>
        <v>1</v>
      </c>
      <c r="G768" s="12">
        <v>2</v>
      </c>
      <c r="H768" s="2"/>
      <c r="I768" s="2"/>
      <c r="L768" s="2"/>
      <c r="M768" s="2"/>
    </row>
    <row r="769" spans="1:13" x14ac:dyDescent="0.25">
      <c r="A769" s="9">
        <v>1267</v>
      </c>
      <c r="B769" s="11" t="s">
        <v>252</v>
      </c>
      <c r="C769" s="10" t="s">
        <v>168</v>
      </c>
      <c r="D769" s="10">
        <v>2007</v>
      </c>
      <c r="E769" s="12">
        <v>2</v>
      </c>
      <c r="F769" s="12">
        <f>G769/E769</f>
        <v>1</v>
      </c>
      <c r="G769" s="12">
        <v>2</v>
      </c>
      <c r="H769" s="2"/>
      <c r="I769" s="2"/>
      <c r="L769" s="2"/>
      <c r="M769" s="2"/>
    </row>
    <row r="770" spans="1:13" x14ac:dyDescent="0.25">
      <c r="A770" s="9">
        <v>1455</v>
      </c>
      <c r="B770" s="11" t="s">
        <v>1367</v>
      </c>
      <c r="C770" s="10" t="s">
        <v>168</v>
      </c>
      <c r="D770" s="10">
        <v>2007</v>
      </c>
      <c r="E770" s="12">
        <v>2</v>
      </c>
      <c r="F770" s="12">
        <f>G770/E770</f>
        <v>1</v>
      </c>
      <c r="G770" s="12">
        <v>2</v>
      </c>
      <c r="H770" s="2"/>
      <c r="I770" s="2"/>
      <c r="L770" s="2"/>
      <c r="M770" s="2"/>
    </row>
    <row r="771" spans="1:13" x14ac:dyDescent="0.25">
      <c r="A771" s="9">
        <v>1596</v>
      </c>
      <c r="B771" s="11" t="s">
        <v>1494</v>
      </c>
      <c r="C771" s="10" t="s">
        <v>168</v>
      </c>
      <c r="D771" s="10">
        <v>2007</v>
      </c>
      <c r="E771" s="12">
        <v>2</v>
      </c>
      <c r="F771" s="12">
        <f>G771/E771</f>
        <v>1</v>
      </c>
      <c r="G771" s="12">
        <v>2</v>
      </c>
      <c r="H771" s="2"/>
      <c r="I771" s="2"/>
      <c r="L771" s="2"/>
      <c r="M771" s="2"/>
    </row>
    <row r="772" spans="1:13" x14ac:dyDescent="0.25">
      <c r="A772" s="9">
        <v>1599</v>
      </c>
      <c r="B772" s="11" t="s">
        <v>1497</v>
      </c>
      <c r="C772" s="10" t="s">
        <v>168</v>
      </c>
      <c r="D772" s="10">
        <v>2007</v>
      </c>
      <c r="E772" s="12">
        <v>2</v>
      </c>
      <c r="F772" s="12">
        <f>G772/E772</f>
        <v>1</v>
      </c>
      <c r="G772" s="12">
        <v>2</v>
      </c>
      <c r="H772" s="2"/>
      <c r="I772" s="2"/>
      <c r="L772" s="2"/>
      <c r="M772" s="2"/>
    </row>
    <row r="773" spans="1:13" x14ac:dyDescent="0.25">
      <c r="A773" s="9">
        <v>388</v>
      </c>
      <c r="B773" s="11" t="s">
        <v>387</v>
      </c>
      <c r="C773" s="10" t="s">
        <v>168</v>
      </c>
      <c r="D773" s="10">
        <v>2007</v>
      </c>
      <c r="E773" s="12">
        <v>1</v>
      </c>
      <c r="F773" s="12">
        <f>G773/E773</f>
        <v>1</v>
      </c>
      <c r="G773" s="12">
        <v>1</v>
      </c>
      <c r="H773" s="2"/>
      <c r="I773" s="2"/>
      <c r="L773" s="2"/>
      <c r="M773" s="2"/>
    </row>
    <row r="774" spans="1:13" x14ac:dyDescent="0.25">
      <c r="A774" s="9">
        <v>1257</v>
      </c>
      <c r="B774" s="11" t="s">
        <v>1190</v>
      </c>
      <c r="C774" s="10" t="s">
        <v>168</v>
      </c>
      <c r="D774" s="10">
        <v>2007</v>
      </c>
      <c r="E774" s="12">
        <v>1</v>
      </c>
      <c r="F774" s="12">
        <f>G774/E774</f>
        <v>1</v>
      </c>
      <c r="G774" s="12">
        <v>1</v>
      </c>
      <c r="H774" s="2"/>
      <c r="I774" s="2"/>
      <c r="L774" s="2"/>
      <c r="M774" s="2"/>
    </row>
    <row r="775" spans="1:13" x14ac:dyDescent="0.25">
      <c r="A775" s="9">
        <v>1270</v>
      </c>
      <c r="B775" s="11" t="s">
        <v>1200</v>
      </c>
      <c r="C775" s="10" t="s">
        <v>168</v>
      </c>
      <c r="D775" s="10">
        <v>2007</v>
      </c>
      <c r="E775" s="12">
        <v>1</v>
      </c>
      <c r="F775" s="12">
        <f>G775/E775</f>
        <v>1</v>
      </c>
      <c r="G775" s="12">
        <v>1</v>
      </c>
      <c r="H775" s="2"/>
      <c r="I775" s="2"/>
      <c r="L775" s="2"/>
      <c r="M775" s="2"/>
    </row>
    <row r="776" spans="1:13" x14ac:dyDescent="0.25">
      <c r="A776" s="9">
        <v>1272</v>
      </c>
      <c r="B776" s="11" t="s">
        <v>1202</v>
      </c>
      <c r="C776" s="10" t="s">
        <v>168</v>
      </c>
      <c r="D776" s="10">
        <v>2007</v>
      </c>
      <c r="E776" s="12">
        <v>1</v>
      </c>
      <c r="F776" s="12">
        <f>G776/E776</f>
        <v>1</v>
      </c>
      <c r="G776" s="12">
        <v>1</v>
      </c>
      <c r="H776" s="2"/>
      <c r="I776" s="2"/>
      <c r="L776" s="2"/>
      <c r="M776" s="2"/>
    </row>
    <row r="777" spans="1:13" x14ac:dyDescent="0.25">
      <c r="A777" s="9">
        <v>1375</v>
      </c>
      <c r="B777" s="11" t="s">
        <v>1296</v>
      </c>
      <c r="C777" s="10" t="s">
        <v>168</v>
      </c>
      <c r="D777" s="10">
        <v>2007</v>
      </c>
      <c r="E777" s="12">
        <v>1</v>
      </c>
      <c r="F777" s="12">
        <f>G777/E777</f>
        <v>1</v>
      </c>
      <c r="G777" s="12">
        <v>1</v>
      </c>
      <c r="H777" s="2"/>
      <c r="I777" s="2"/>
      <c r="L777" s="2"/>
      <c r="M777" s="2"/>
    </row>
    <row r="778" spans="1:13" x14ac:dyDescent="0.25">
      <c r="A778" s="9">
        <v>1456</v>
      </c>
      <c r="B778" s="11" t="s">
        <v>1368</v>
      </c>
      <c r="C778" s="10" t="s">
        <v>168</v>
      </c>
      <c r="D778" s="10">
        <v>2007</v>
      </c>
      <c r="E778" s="12">
        <v>1</v>
      </c>
      <c r="F778" s="12">
        <f>G778/E778</f>
        <v>1</v>
      </c>
      <c r="G778" s="12">
        <v>1</v>
      </c>
      <c r="H778" s="2"/>
      <c r="I778" s="2"/>
      <c r="L778" s="2"/>
      <c r="M778" s="2"/>
    </row>
    <row r="779" spans="1:13" x14ac:dyDescent="0.25">
      <c r="A779" s="9">
        <v>1594</v>
      </c>
      <c r="B779" s="11" t="s">
        <v>1492</v>
      </c>
      <c r="C779" s="10" t="s">
        <v>168</v>
      </c>
      <c r="D779" s="10">
        <v>2007</v>
      </c>
      <c r="E779" s="12">
        <v>1</v>
      </c>
      <c r="F779" s="12">
        <f>G779/E779</f>
        <v>1</v>
      </c>
      <c r="G779" s="12">
        <v>1</v>
      </c>
      <c r="H779" s="2"/>
      <c r="I779" s="2"/>
      <c r="L779" s="2"/>
      <c r="M779" s="2"/>
    </row>
    <row r="780" spans="1:13" x14ac:dyDescent="0.25">
      <c r="A780" s="9">
        <v>1600</v>
      </c>
      <c r="B780" s="11" t="s">
        <v>1498</v>
      </c>
      <c r="C780" s="10" t="s">
        <v>168</v>
      </c>
      <c r="D780" s="10">
        <v>2007</v>
      </c>
      <c r="E780" s="12">
        <v>1</v>
      </c>
      <c r="F780" s="12">
        <f>G780/E780</f>
        <v>1</v>
      </c>
      <c r="G780" s="12">
        <v>1</v>
      </c>
      <c r="H780" s="2"/>
      <c r="I780" s="2"/>
      <c r="L780" s="2"/>
      <c r="M780" s="2"/>
    </row>
    <row r="781" spans="1:13" x14ac:dyDescent="0.25">
      <c r="A781" s="9">
        <v>1602</v>
      </c>
      <c r="B781" s="11" t="s">
        <v>1500</v>
      </c>
      <c r="C781" s="10" t="s">
        <v>168</v>
      </c>
      <c r="D781" s="10">
        <v>2007</v>
      </c>
      <c r="E781" s="12">
        <v>1</v>
      </c>
      <c r="F781" s="12">
        <f>G781/E781</f>
        <v>1</v>
      </c>
      <c r="G781" s="12">
        <v>1</v>
      </c>
      <c r="H781" s="2"/>
      <c r="I781" s="2"/>
      <c r="L781" s="2"/>
      <c r="M781" s="2"/>
    </row>
    <row r="782" spans="1:13" x14ac:dyDescent="0.25">
      <c r="A782" s="9">
        <v>1271</v>
      </c>
      <c r="B782" s="11" t="s">
        <v>1201</v>
      </c>
      <c r="C782" s="10" t="s">
        <v>168</v>
      </c>
      <c r="D782" s="10">
        <v>2007</v>
      </c>
      <c r="E782" s="12">
        <v>0.45</v>
      </c>
      <c r="F782" s="12">
        <f>G782/E782</f>
        <v>1</v>
      </c>
      <c r="G782" s="12">
        <v>0.45</v>
      </c>
      <c r="H782" s="2"/>
      <c r="I782" s="2"/>
      <c r="L782" s="2"/>
      <c r="M782" s="2"/>
    </row>
    <row r="783" spans="1:13" x14ac:dyDescent="0.25">
      <c r="A783" s="9">
        <v>1</v>
      </c>
      <c r="B783" s="11" t="s">
        <v>7</v>
      </c>
      <c r="C783" s="10" t="s">
        <v>8</v>
      </c>
      <c r="D783" s="10">
        <v>2006</v>
      </c>
      <c r="E783" s="12">
        <v>9</v>
      </c>
      <c r="F783" s="12">
        <f>G783/E783</f>
        <v>2639.867777777778</v>
      </c>
      <c r="G783" s="12">
        <v>23758.81</v>
      </c>
      <c r="H783" s="2"/>
      <c r="I783" s="2"/>
      <c r="L783" s="2"/>
      <c r="M783" s="2"/>
    </row>
    <row r="784" spans="1:13" x14ac:dyDescent="0.25">
      <c r="A784" s="9">
        <v>2320</v>
      </c>
      <c r="B784" s="11" t="s">
        <v>2086</v>
      </c>
      <c r="C784" s="10" t="s">
        <v>8</v>
      </c>
      <c r="D784" s="10">
        <v>2007</v>
      </c>
      <c r="E784" s="12">
        <v>31</v>
      </c>
      <c r="F784" s="12">
        <f>G784/E784</f>
        <v>51.563225806451612</v>
      </c>
      <c r="G784" s="12">
        <v>1598.46</v>
      </c>
      <c r="H784" s="2"/>
      <c r="I784" s="2"/>
      <c r="L784" s="2"/>
      <c r="M784" s="2"/>
    </row>
    <row r="785" spans="1:13" x14ac:dyDescent="0.25">
      <c r="A785" s="9">
        <v>1983</v>
      </c>
      <c r="B785" s="11" t="s">
        <v>1804</v>
      </c>
      <c r="C785" s="10" t="s">
        <v>8</v>
      </c>
      <c r="D785" s="10">
        <v>2007</v>
      </c>
      <c r="E785" s="12">
        <v>2</v>
      </c>
      <c r="F785" s="12">
        <v>658.92</v>
      </c>
      <c r="G785" s="12">
        <v>1317.84</v>
      </c>
      <c r="H785" s="2"/>
      <c r="I785" s="2"/>
      <c r="L785" s="2"/>
      <c r="M785" s="2"/>
    </row>
    <row r="786" spans="1:13" x14ac:dyDescent="0.25">
      <c r="A786" s="9">
        <v>2322</v>
      </c>
      <c r="B786" s="11" t="s">
        <v>2087</v>
      </c>
      <c r="C786" s="10" t="s">
        <v>8</v>
      </c>
      <c r="D786" s="10">
        <v>2007</v>
      </c>
      <c r="E786" s="12">
        <v>10</v>
      </c>
      <c r="F786" s="12">
        <f>G786/E786</f>
        <v>128</v>
      </c>
      <c r="G786" s="12">
        <v>1280</v>
      </c>
      <c r="H786" s="2"/>
      <c r="I786" s="2"/>
      <c r="L786" s="2"/>
      <c r="M786" s="2"/>
    </row>
    <row r="787" spans="1:13" x14ac:dyDescent="0.25">
      <c r="A787" s="9">
        <v>2321</v>
      </c>
      <c r="B787" s="11" t="s">
        <v>895</v>
      </c>
      <c r="C787" s="10" t="s">
        <v>8</v>
      </c>
      <c r="D787" s="10">
        <v>2007</v>
      </c>
      <c r="E787" s="12">
        <v>27</v>
      </c>
      <c r="F787" s="12">
        <f>G787/E787</f>
        <v>36.216296296296299</v>
      </c>
      <c r="G787" s="12">
        <v>977.84</v>
      </c>
      <c r="H787" s="2"/>
      <c r="I787" s="2"/>
      <c r="L787" s="2"/>
      <c r="M787" s="2"/>
    </row>
    <row r="788" spans="1:13" x14ac:dyDescent="0.25">
      <c r="A788" s="9">
        <v>942</v>
      </c>
      <c r="B788" s="11" t="s">
        <v>900</v>
      </c>
      <c r="C788" s="10" t="s">
        <v>8</v>
      </c>
      <c r="D788" s="10">
        <v>2007</v>
      </c>
      <c r="E788" s="12">
        <v>925</v>
      </c>
      <c r="F788" s="12">
        <f>G788/E788</f>
        <v>1</v>
      </c>
      <c r="G788" s="12">
        <v>925</v>
      </c>
      <c r="H788" s="2"/>
      <c r="I788" s="2"/>
      <c r="L788" s="2"/>
      <c r="M788" s="2"/>
    </row>
    <row r="789" spans="1:13" x14ac:dyDescent="0.25">
      <c r="A789" s="9">
        <v>1840</v>
      </c>
      <c r="B789" s="11" t="s">
        <v>1689</v>
      </c>
      <c r="C789" s="10" t="s">
        <v>8</v>
      </c>
      <c r="D789" s="10">
        <v>2006</v>
      </c>
      <c r="E789" s="12">
        <v>1</v>
      </c>
      <c r="F789" s="12">
        <f>G789/E789</f>
        <v>417.5</v>
      </c>
      <c r="G789" s="12">
        <v>417.5</v>
      </c>
      <c r="H789" s="2"/>
      <c r="I789" s="2"/>
      <c r="L789" s="2"/>
      <c r="M789" s="2"/>
    </row>
    <row r="790" spans="1:13" x14ac:dyDescent="0.25">
      <c r="A790" s="9">
        <v>1985</v>
      </c>
      <c r="B790" s="11" t="s">
        <v>1806</v>
      </c>
      <c r="C790" s="10" t="s">
        <v>8</v>
      </c>
      <c r="D790" s="10">
        <v>2007</v>
      </c>
      <c r="E790" s="12">
        <v>15</v>
      </c>
      <c r="F790" s="12">
        <f>G790/E790</f>
        <v>25.42</v>
      </c>
      <c r="G790" s="12">
        <v>381.3</v>
      </c>
      <c r="H790" s="2"/>
      <c r="I790" s="2"/>
      <c r="L790" s="2"/>
      <c r="M790" s="2"/>
    </row>
    <row r="791" spans="1:13" x14ac:dyDescent="0.25">
      <c r="A791" s="9">
        <v>943</v>
      </c>
      <c r="B791" s="11" t="s">
        <v>901</v>
      </c>
      <c r="C791" s="10" t="s">
        <v>8</v>
      </c>
      <c r="D791" s="10">
        <v>2007</v>
      </c>
      <c r="E791" s="12">
        <v>260</v>
      </c>
      <c r="F791" s="12">
        <f>G791/E791</f>
        <v>1</v>
      </c>
      <c r="G791" s="12">
        <v>260</v>
      </c>
      <c r="H791" s="2"/>
      <c r="I791" s="2"/>
      <c r="L791" s="2"/>
      <c r="M791" s="2"/>
    </row>
    <row r="792" spans="1:13" x14ac:dyDescent="0.25">
      <c r="A792" s="9">
        <v>944</v>
      </c>
      <c r="B792" s="11" t="s">
        <v>902</v>
      </c>
      <c r="C792" s="10" t="s">
        <v>8</v>
      </c>
      <c r="D792" s="10">
        <v>2007</v>
      </c>
      <c r="E792" s="12">
        <v>242</v>
      </c>
      <c r="F792" s="12">
        <f>G792/E792</f>
        <v>1</v>
      </c>
      <c r="G792" s="12">
        <v>242</v>
      </c>
      <c r="H792" s="2"/>
      <c r="I792" s="2"/>
      <c r="L792" s="2"/>
      <c r="M792" s="2"/>
    </row>
    <row r="793" spans="1:13" x14ac:dyDescent="0.25">
      <c r="A793" s="9">
        <v>1984</v>
      </c>
      <c r="B793" s="11" t="s">
        <v>1805</v>
      </c>
      <c r="C793" s="10" t="s">
        <v>8</v>
      </c>
      <c r="D793" s="10">
        <v>2007</v>
      </c>
      <c r="E793" s="12">
        <v>1</v>
      </c>
      <c r="F793" s="12">
        <v>135</v>
      </c>
      <c r="G793" s="12">
        <v>135</v>
      </c>
      <c r="H793" s="2"/>
      <c r="I793" s="2"/>
      <c r="L793" s="2"/>
      <c r="M793" s="2"/>
    </row>
    <row r="794" spans="1:13" x14ac:dyDescent="0.25">
      <c r="A794" s="9">
        <v>945</v>
      </c>
      <c r="B794" s="11" t="s">
        <v>903</v>
      </c>
      <c r="C794" s="10" t="s">
        <v>8</v>
      </c>
      <c r="D794" s="10">
        <v>2007</v>
      </c>
      <c r="E794" s="12">
        <v>120</v>
      </c>
      <c r="F794" s="12">
        <f>G794/E794</f>
        <v>1</v>
      </c>
      <c r="G794" s="12">
        <v>120</v>
      </c>
      <c r="H794" s="2"/>
      <c r="I794" s="2"/>
      <c r="L794" s="2"/>
      <c r="M794" s="2"/>
    </row>
    <row r="795" spans="1:13" x14ac:dyDescent="0.25">
      <c r="A795" s="9">
        <v>933</v>
      </c>
      <c r="B795" s="11" t="s">
        <v>891</v>
      </c>
      <c r="C795" s="10" t="s">
        <v>8</v>
      </c>
      <c r="D795" s="10">
        <v>2007</v>
      </c>
      <c r="E795" s="12">
        <v>45</v>
      </c>
      <c r="F795" s="12">
        <f>G795/E795</f>
        <v>1</v>
      </c>
      <c r="G795" s="12">
        <v>45</v>
      </c>
      <c r="H795" s="2"/>
      <c r="I795" s="2"/>
      <c r="L795" s="2"/>
      <c r="M795" s="2"/>
    </row>
    <row r="796" spans="1:13" x14ac:dyDescent="0.25">
      <c r="A796" s="9">
        <v>860</v>
      </c>
      <c r="B796" s="11" t="s">
        <v>829</v>
      </c>
      <c r="C796" s="10" t="s">
        <v>8</v>
      </c>
      <c r="D796" s="10">
        <v>2006</v>
      </c>
      <c r="E796" s="12">
        <v>3</v>
      </c>
      <c r="F796" s="12">
        <f>G796/E796</f>
        <v>14.26</v>
      </c>
      <c r="G796" s="12">
        <v>42.78</v>
      </c>
      <c r="H796" s="2"/>
      <c r="I796" s="2"/>
      <c r="L796" s="2"/>
      <c r="M796" s="2"/>
    </row>
    <row r="797" spans="1:13" x14ac:dyDescent="0.25">
      <c r="A797" s="9">
        <v>938</v>
      </c>
      <c r="B797" s="11" t="s">
        <v>896</v>
      </c>
      <c r="C797" s="10" t="s">
        <v>8</v>
      </c>
      <c r="D797" s="10">
        <v>2007</v>
      </c>
      <c r="E797" s="12">
        <v>30</v>
      </c>
      <c r="F797" s="12">
        <f>G797/E797</f>
        <v>1</v>
      </c>
      <c r="G797" s="12">
        <v>30</v>
      </c>
      <c r="H797" s="2"/>
      <c r="I797" s="2"/>
      <c r="L797" s="2"/>
      <c r="M797" s="2"/>
    </row>
    <row r="798" spans="1:13" x14ac:dyDescent="0.25">
      <c r="A798" s="9">
        <v>1415</v>
      </c>
      <c r="B798" s="11" t="s">
        <v>1334</v>
      </c>
      <c r="C798" s="10" t="s">
        <v>8</v>
      </c>
      <c r="D798" s="10">
        <v>2007</v>
      </c>
      <c r="E798" s="12">
        <v>30</v>
      </c>
      <c r="F798" s="12">
        <f>G798/E798</f>
        <v>1</v>
      </c>
      <c r="G798" s="12">
        <v>30</v>
      </c>
      <c r="H798" s="2"/>
      <c r="I798" s="2"/>
      <c r="L798" s="2"/>
      <c r="M798" s="2"/>
    </row>
    <row r="799" spans="1:13" x14ac:dyDescent="0.25">
      <c r="A799" s="9">
        <v>1280</v>
      </c>
      <c r="B799" s="11" t="s">
        <v>1209</v>
      </c>
      <c r="C799" s="10" t="s">
        <v>8</v>
      </c>
      <c r="D799" s="10">
        <v>2007</v>
      </c>
      <c r="E799" s="12">
        <v>29</v>
      </c>
      <c r="F799" s="12">
        <f>G799/E799</f>
        <v>1</v>
      </c>
      <c r="G799" s="12">
        <v>29</v>
      </c>
      <c r="H799" s="2"/>
      <c r="I799" s="2"/>
      <c r="L799" s="2"/>
      <c r="M799" s="2"/>
    </row>
    <row r="800" spans="1:13" x14ac:dyDescent="0.25">
      <c r="A800" s="9">
        <v>937</v>
      </c>
      <c r="B800" s="11" t="s">
        <v>895</v>
      </c>
      <c r="C800" s="10" t="s">
        <v>8</v>
      </c>
      <c r="D800" s="10">
        <v>2007</v>
      </c>
      <c r="E800" s="12">
        <v>27</v>
      </c>
      <c r="F800" s="12">
        <f>G800/E800</f>
        <v>1</v>
      </c>
      <c r="G800" s="12">
        <v>27</v>
      </c>
      <c r="H800" s="2"/>
      <c r="I800" s="2"/>
      <c r="L800" s="2"/>
      <c r="M800" s="2"/>
    </row>
    <row r="801" spans="1:13" x14ac:dyDescent="0.25">
      <c r="A801" s="9">
        <v>847</v>
      </c>
      <c r="B801" s="11" t="s">
        <v>818</v>
      </c>
      <c r="C801" s="10" t="s">
        <v>8</v>
      </c>
      <c r="D801" s="10">
        <v>2007</v>
      </c>
      <c r="E801" s="12">
        <v>25</v>
      </c>
      <c r="F801" s="12">
        <f>G801/E801</f>
        <v>1</v>
      </c>
      <c r="G801" s="12">
        <v>25</v>
      </c>
      <c r="H801" s="2"/>
      <c r="I801" s="2"/>
      <c r="L801" s="2"/>
      <c r="M801" s="2"/>
    </row>
    <row r="802" spans="1:13" x14ac:dyDescent="0.25">
      <c r="A802" s="9">
        <v>946</v>
      </c>
      <c r="B802" s="11" t="s">
        <v>904</v>
      </c>
      <c r="C802" s="10" t="s">
        <v>8</v>
      </c>
      <c r="D802" s="10">
        <v>2007</v>
      </c>
      <c r="E802" s="12">
        <v>17.600000000000001</v>
      </c>
      <c r="F802" s="12">
        <f>G802/E802</f>
        <v>1</v>
      </c>
      <c r="G802" s="12">
        <v>17.600000000000001</v>
      </c>
      <c r="H802" s="2"/>
      <c r="I802" s="2"/>
      <c r="L802" s="2"/>
      <c r="M802" s="2"/>
    </row>
    <row r="803" spans="1:13" x14ac:dyDescent="0.25">
      <c r="A803" s="9">
        <v>1412</v>
      </c>
      <c r="B803" s="11" t="s">
        <v>1331</v>
      </c>
      <c r="C803" s="10" t="s">
        <v>8</v>
      </c>
      <c r="D803" s="10">
        <v>2007</v>
      </c>
      <c r="E803" s="12">
        <v>15</v>
      </c>
      <c r="F803" s="12">
        <f>G803/E803</f>
        <v>1</v>
      </c>
      <c r="G803" s="12">
        <v>15</v>
      </c>
      <c r="H803" s="2"/>
      <c r="I803" s="2"/>
      <c r="L803" s="2"/>
      <c r="M803" s="2"/>
    </row>
    <row r="804" spans="1:13" x14ac:dyDescent="0.25">
      <c r="A804" s="9">
        <v>1413</v>
      </c>
      <c r="B804" s="11" t="s">
        <v>1332</v>
      </c>
      <c r="C804" s="10" t="s">
        <v>8</v>
      </c>
      <c r="D804" s="10">
        <v>2007</v>
      </c>
      <c r="E804" s="12">
        <v>15</v>
      </c>
      <c r="F804" s="12">
        <f>G804/E804</f>
        <v>1</v>
      </c>
      <c r="G804" s="12">
        <v>15</v>
      </c>
      <c r="H804" s="2"/>
      <c r="I804" s="2"/>
      <c r="L804" s="2"/>
      <c r="M804" s="2"/>
    </row>
    <row r="805" spans="1:13" x14ac:dyDescent="0.25">
      <c r="A805" s="9">
        <v>1459</v>
      </c>
      <c r="B805" s="11" t="s">
        <v>1371</v>
      </c>
      <c r="C805" s="10" t="s">
        <v>8</v>
      </c>
      <c r="D805" s="10">
        <v>2007</v>
      </c>
      <c r="E805" s="12">
        <v>15</v>
      </c>
      <c r="F805" s="12">
        <f>G805/E805</f>
        <v>1</v>
      </c>
      <c r="G805" s="12">
        <v>15</v>
      </c>
      <c r="H805" s="2"/>
      <c r="I805" s="2"/>
      <c r="L805" s="2"/>
      <c r="M805" s="2"/>
    </row>
    <row r="806" spans="1:13" x14ac:dyDescent="0.25">
      <c r="A806" s="9">
        <v>941</v>
      </c>
      <c r="B806" s="11" t="s">
        <v>899</v>
      </c>
      <c r="C806" s="10" t="s">
        <v>8</v>
      </c>
      <c r="D806" s="10">
        <v>2007</v>
      </c>
      <c r="E806" s="12">
        <v>13</v>
      </c>
      <c r="F806" s="12">
        <f>G806/E806</f>
        <v>1</v>
      </c>
      <c r="G806" s="12">
        <v>13</v>
      </c>
      <c r="H806" s="2"/>
      <c r="I806" s="2"/>
      <c r="L806" s="2"/>
      <c r="M806" s="2"/>
    </row>
    <row r="807" spans="1:13" x14ac:dyDescent="0.25">
      <c r="A807" s="9">
        <v>936</v>
      </c>
      <c r="B807" s="11" t="s">
        <v>894</v>
      </c>
      <c r="C807" s="10" t="s">
        <v>8</v>
      </c>
      <c r="D807" s="10">
        <v>2007</v>
      </c>
      <c r="E807" s="12">
        <v>10</v>
      </c>
      <c r="F807" s="12">
        <f>G807/E807</f>
        <v>1</v>
      </c>
      <c r="G807" s="12">
        <v>10</v>
      </c>
      <c r="H807" s="2"/>
      <c r="I807" s="2"/>
      <c r="L807" s="2"/>
      <c r="M807" s="2"/>
    </row>
    <row r="808" spans="1:13" x14ac:dyDescent="0.25">
      <c r="A808" s="9">
        <v>947</v>
      </c>
      <c r="B808" s="11" t="s">
        <v>905</v>
      </c>
      <c r="C808" s="10" t="s">
        <v>8</v>
      </c>
      <c r="D808" s="10">
        <v>2007</v>
      </c>
      <c r="E808" s="12">
        <v>10</v>
      </c>
      <c r="F808" s="12">
        <f>G808/E808</f>
        <v>1</v>
      </c>
      <c r="G808" s="12">
        <v>10</v>
      </c>
      <c r="H808" s="2"/>
      <c r="I808" s="2"/>
      <c r="L808" s="2"/>
      <c r="M808" s="2"/>
    </row>
    <row r="809" spans="1:13" x14ac:dyDescent="0.25">
      <c r="A809" s="9">
        <v>1273</v>
      </c>
      <c r="B809" s="11" t="s">
        <v>1203</v>
      </c>
      <c r="C809" s="10" t="s">
        <v>8</v>
      </c>
      <c r="D809" s="10">
        <v>2007</v>
      </c>
      <c r="E809" s="12">
        <v>9</v>
      </c>
      <c r="F809" s="12">
        <f>G809/E809</f>
        <v>1</v>
      </c>
      <c r="G809" s="12">
        <v>9</v>
      </c>
      <c r="H809" s="2"/>
      <c r="I809" s="2"/>
      <c r="L809" s="2"/>
      <c r="M809" s="2"/>
    </row>
    <row r="810" spans="1:13" x14ac:dyDescent="0.25">
      <c r="A810" s="9">
        <v>930</v>
      </c>
      <c r="B810" s="11" t="s">
        <v>888</v>
      </c>
      <c r="C810" s="10" t="s">
        <v>8</v>
      </c>
      <c r="D810" s="10">
        <v>2007</v>
      </c>
      <c r="E810" s="12">
        <v>8</v>
      </c>
      <c r="F810" s="12">
        <f>G810/E810</f>
        <v>1</v>
      </c>
      <c r="G810" s="12">
        <v>8</v>
      </c>
      <c r="H810" s="2"/>
      <c r="I810" s="2"/>
      <c r="L810" s="2"/>
      <c r="M810" s="2"/>
    </row>
    <row r="811" spans="1:13" x14ac:dyDescent="0.25">
      <c r="A811" s="9">
        <v>939</v>
      </c>
      <c r="B811" s="11" t="s">
        <v>897</v>
      </c>
      <c r="C811" s="10" t="s">
        <v>8</v>
      </c>
      <c r="D811" s="10">
        <v>2007</v>
      </c>
      <c r="E811" s="12">
        <v>7</v>
      </c>
      <c r="F811" s="12">
        <f>G811/E811</f>
        <v>1</v>
      </c>
      <c r="G811" s="12">
        <v>7</v>
      </c>
      <c r="H811" s="2"/>
      <c r="I811" s="2"/>
      <c r="L811" s="2"/>
      <c r="M811" s="2"/>
    </row>
    <row r="812" spans="1:13" x14ac:dyDescent="0.25">
      <c r="A812" s="9">
        <v>1608</v>
      </c>
      <c r="B812" s="11" t="s">
        <v>1506</v>
      </c>
      <c r="C812" s="10" t="s">
        <v>8</v>
      </c>
      <c r="D812" s="10">
        <v>2007</v>
      </c>
      <c r="E812" s="12">
        <v>7</v>
      </c>
      <c r="F812" s="12">
        <f>G812/E812</f>
        <v>1</v>
      </c>
      <c r="G812" s="12">
        <v>7</v>
      </c>
      <c r="H812" s="2"/>
      <c r="I812" s="2"/>
      <c r="L812" s="2"/>
      <c r="M812" s="2"/>
    </row>
    <row r="813" spans="1:13" x14ac:dyDescent="0.25">
      <c r="A813" s="9">
        <v>1414</v>
      </c>
      <c r="B813" s="11" t="s">
        <v>1333</v>
      </c>
      <c r="C813" s="10" t="s">
        <v>8</v>
      </c>
      <c r="D813" s="10">
        <v>2007</v>
      </c>
      <c r="E813" s="12">
        <v>6</v>
      </c>
      <c r="F813" s="12">
        <f>G813/E813</f>
        <v>1</v>
      </c>
      <c r="G813" s="12">
        <v>6</v>
      </c>
      <c r="H813" s="2"/>
      <c r="I813" s="2"/>
      <c r="L813" s="2"/>
      <c r="M813" s="2"/>
    </row>
    <row r="814" spans="1:13" x14ac:dyDescent="0.25">
      <c r="A814" s="9">
        <v>934</v>
      </c>
      <c r="B814" s="11" t="s">
        <v>892</v>
      </c>
      <c r="C814" s="10" t="s">
        <v>8</v>
      </c>
      <c r="D814" s="10">
        <v>2007</v>
      </c>
      <c r="E814" s="12">
        <v>5</v>
      </c>
      <c r="F814" s="12">
        <f>G814/E814</f>
        <v>1</v>
      </c>
      <c r="G814" s="12">
        <v>5</v>
      </c>
      <c r="H814" s="2"/>
      <c r="I814" s="2"/>
      <c r="L814" s="2"/>
      <c r="M814" s="2"/>
    </row>
    <row r="815" spans="1:13" x14ac:dyDescent="0.25">
      <c r="A815" s="9">
        <v>935</v>
      </c>
      <c r="B815" s="11" t="s">
        <v>893</v>
      </c>
      <c r="C815" s="10" t="s">
        <v>8</v>
      </c>
      <c r="D815" s="10">
        <v>2007</v>
      </c>
      <c r="E815" s="12">
        <v>4</v>
      </c>
      <c r="F815" s="12">
        <f>G815/E815</f>
        <v>1</v>
      </c>
      <c r="G815" s="12">
        <v>4</v>
      </c>
      <c r="H815" s="2"/>
      <c r="I815" s="2"/>
      <c r="L815" s="2"/>
      <c r="M815" s="2"/>
    </row>
    <row r="816" spans="1:13" x14ac:dyDescent="0.25">
      <c r="A816" s="9">
        <v>451</v>
      </c>
      <c r="B816" s="11" t="s">
        <v>443</v>
      </c>
      <c r="C816" s="10" t="s">
        <v>8</v>
      </c>
      <c r="D816" s="10">
        <v>2007</v>
      </c>
      <c r="E816" s="12">
        <v>3.5</v>
      </c>
      <c r="F816" s="12">
        <f>G816/E816</f>
        <v>1</v>
      </c>
      <c r="G816" s="12">
        <v>3.5</v>
      </c>
      <c r="H816" s="2"/>
      <c r="I816" s="2"/>
      <c r="L816" s="2"/>
      <c r="M816" s="2"/>
    </row>
    <row r="817" spans="1:13" x14ac:dyDescent="0.25">
      <c r="A817" s="9">
        <v>929</v>
      </c>
      <c r="B817" s="11" t="s">
        <v>887</v>
      </c>
      <c r="C817" s="10" t="s">
        <v>8</v>
      </c>
      <c r="D817" s="10">
        <v>2007</v>
      </c>
      <c r="E817" s="12">
        <v>3</v>
      </c>
      <c r="F817" s="12">
        <f>G817/E817</f>
        <v>1</v>
      </c>
      <c r="G817" s="12">
        <v>3</v>
      </c>
      <c r="H817" s="2"/>
      <c r="I817" s="2"/>
      <c r="L817" s="2"/>
      <c r="M817" s="2"/>
    </row>
    <row r="818" spans="1:13" x14ac:dyDescent="0.25">
      <c r="A818" s="9">
        <v>1279</v>
      </c>
      <c r="B818" s="11" t="s">
        <v>442</v>
      </c>
      <c r="C818" s="10" t="s">
        <v>8</v>
      </c>
      <c r="D818" s="10">
        <v>2007</v>
      </c>
      <c r="E818" s="12">
        <v>3</v>
      </c>
      <c r="F818" s="12">
        <f>G818/E818</f>
        <v>1</v>
      </c>
      <c r="G818" s="12">
        <v>3</v>
      </c>
      <c r="H818" s="2"/>
      <c r="I818" s="2"/>
      <c r="L818" s="2"/>
      <c r="M818" s="2"/>
    </row>
    <row r="819" spans="1:13" x14ac:dyDescent="0.25">
      <c r="A819" s="9">
        <v>1377</v>
      </c>
      <c r="B819" s="11" t="s">
        <v>1204</v>
      </c>
      <c r="C819" s="10" t="s">
        <v>8</v>
      </c>
      <c r="D819" s="10">
        <v>2007</v>
      </c>
      <c r="E819" s="12">
        <v>3</v>
      </c>
      <c r="F819" s="12">
        <f>G819/E819</f>
        <v>1</v>
      </c>
      <c r="G819" s="12">
        <v>3</v>
      </c>
      <c r="H819" s="2"/>
      <c r="I819" s="2"/>
      <c r="L819" s="2"/>
      <c r="M819" s="2"/>
    </row>
    <row r="820" spans="1:13" x14ac:dyDescent="0.25">
      <c r="A820" s="9">
        <v>1416</v>
      </c>
      <c r="B820" s="11" t="s">
        <v>1335</v>
      </c>
      <c r="C820" s="10" t="s">
        <v>8</v>
      </c>
      <c r="D820" s="10">
        <v>2007</v>
      </c>
      <c r="E820" s="12">
        <v>3</v>
      </c>
      <c r="F820" s="12">
        <f>G820/E820</f>
        <v>1</v>
      </c>
      <c r="G820" s="12">
        <v>3</v>
      </c>
      <c r="H820" s="2"/>
      <c r="I820" s="2"/>
      <c r="L820" s="2"/>
      <c r="M820" s="2"/>
    </row>
    <row r="821" spans="1:13" x14ac:dyDescent="0.25">
      <c r="A821" s="9">
        <v>1606</v>
      </c>
      <c r="B821" s="11" t="s">
        <v>1504</v>
      </c>
      <c r="C821" s="10" t="s">
        <v>8</v>
      </c>
      <c r="D821" s="10">
        <v>2007</v>
      </c>
      <c r="E821" s="12">
        <v>3</v>
      </c>
      <c r="F821" s="12">
        <f>G821/E821</f>
        <v>1</v>
      </c>
      <c r="G821" s="12">
        <v>3</v>
      </c>
      <c r="H821" s="2"/>
      <c r="I821" s="2"/>
      <c r="L821" s="2"/>
      <c r="M821" s="2"/>
    </row>
    <row r="822" spans="1:13" x14ac:dyDescent="0.25">
      <c r="A822" s="9">
        <v>1609</v>
      </c>
      <c r="B822" s="11" t="s">
        <v>1507</v>
      </c>
      <c r="C822" s="10" t="s">
        <v>8</v>
      </c>
      <c r="D822" s="10">
        <v>2007</v>
      </c>
      <c r="E822" s="12">
        <v>3</v>
      </c>
      <c r="F822" s="12">
        <f>G822/E822</f>
        <v>1</v>
      </c>
      <c r="G822" s="12">
        <v>3</v>
      </c>
      <c r="H822" s="2"/>
      <c r="I822" s="2"/>
      <c r="L822" s="2"/>
      <c r="M822" s="2"/>
    </row>
    <row r="823" spans="1:13" x14ac:dyDescent="0.25">
      <c r="A823" s="9">
        <v>931</v>
      </c>
      <c r="B823" s="11" t="s">
        <v>889</v>
      </c>
      <c r="C823" s="10" t="s">
        <v>8</v>
      </c>
      <c r="D823" s="10">
        <v>2007</v>
      </c>
      <c r="E823" s="12">
        <v>2</v>
      </c>
      <c r="F823" s="12">
        <f>G823/E823</f>
        <v>1</v>
      </c>
      <c r="G823" s="12">
        <v>2</v>
      </c>
      <c r="H823" s="2"/>
      <c r="I823" s="2"/>
      <c r="L823" s="2"/>
      <c r="M823" s="2"/>
    </row>
    <row r="824" spans="1:13" x14ac:dyDescent="0.25">
      <c r="A824" s="9">
        <v>932</v>
      </c>
      <c r="B824" s="11" t="s">
        <v>890</v>
      </c>
      <c r="C824" s="10" t="s">
        <v>8</v>
      </c>
      <c r="D824" s="10">
        <v>2007</v>
      </c>
      <c r="E824" s="12">
        <v>2</v>
      </c>
      <c r="F824" s="12">
        <f>G824/E824</f>
        <v>1</v>
      </c>
      <c r="G824" s="12">
        <v>2</v>
      </c>
      <c r="H824" s="2"/>
      <c r="I824" s="2"/>
      <c r="L824" s="2"/>
      <c r="M824" s="2"/>
    </row>
    <row r="825" spans="1:13" x14ac:dyDescent="0.25">
      <c r="A825" s="9">
        <v>1277</v>
      </c>
      <c r="B825" s="11" t="s">
        <v>1207</v>
      </c>
      <c r="C825" s="10" t="s">
        <v>8</v>
      </c>
      <c r="D825" s="10">
        <v>2007</v>
      </c>
      <c r="E825" s="12">
        <v>2</v>
      </c>
      <c r="F825" s="12">
        <f>G825/E825</f>
        <v>1</v>
      </c>
      <c r="G825" s="12">
        <v>2</v>
      </c>
      <c r="H825" s="2"/>
      <c r="I825" s="2"/>
      <c r="L825" s="2"/>
      <c r="M825" s="2"/>
    </row>
    <row r="826" spans="1:13" x14ac:dyDescent="0.25">
      <c r="A826" s="9">
        <v>1278</v>
      </c>
      <c r="B826" s="11" t="s">
        <v>1208</v>
      </c>
      <c r="C826" s="10" t="s">
        <v>8</v>
      </c>
      <c r="D826" s="10">
        <v>2007</v>
      </c>
      <c r="E826" s="12">
        <v>2</v>
      </c>
      <c r="F826" s="12">
        <f>G826/E826</f>
        <v>1</v>
      </c>
      <c r="G826" s="12">
        <v>2</v>
      </c>
      <c r="H826" s="2"/>
      <c r="I826" s="2"/>
      <c r="L826" s="2"/>
      <c r="M826" s="2"/>
    </row>
    <row r="827" spans="1:13" x14ac:dyDescent="0.25">
      <c r="A827" s="9">
        <v>1605</v>
      </c>
      <c r="B827" s="11" t="s">
        <v>1503</v>
      </c>
      <c r="C827" s="10" t="s">
        <v>8</v>
      </c>
      <c r="D827" s="10">
        <v>2007</v>
      </c>
      <c r="E827" s="12">
        <v>2</v>
      </c>
      <c r="F827" s="12">
        <f>G827/E827</f>
        <v>1</v>
      </c>
      <c r="G827" s="12">
        <v>2</v>
      </c>
      <c r="H827" s="2"/>
      <c r="I827" s="2"/>
      <c r="L827" s="2"/>
      <c r="M827" s="2"/>
    </row>
    <row r="828" spans="1:13" x14ac:dyDescent="0.25">
      <c r="A828" s="9">
        <v>1610</v>
      </c>
      <c r="B828" s="11" t="s">
        <v>1508</v>
      </c>
      <c r="C828" s="10" t="s">
        <v>8</v>
      </c>
      <c r="D828" s="10">
        <v>2007</v>
      </c>
      <c r="E828" s="12">
        <v>2</v>
      </c>
      <c r="F828" s="12">
        <f>G828/E828</f>
        <v>1</v>
      </c>
      <c r="G828" s="12">
        <v>2</v>
      </c>
      <c r="H828" s="2"/>
      <c r="I828" s="2"/>
      <c r="L828" s="2"/>
      <c r="M828" s="2"/>
    </row>
    <row r="829" spans="1:13" x14ac:dyDescent="0.25">
      <c r="A829" s="9">
        <v>1611</v>
      </c>
      <c r="B829" s="11" t="s">
        <v>1509</v>
      </c>
      <c r="C829" s="10" t="s">
        <v>8</v>
      </c>
      <c r="D829" s="10">
        <v>2007</v>
      </c>
      <c r="E829" s="12">
        <v>2</v>
      </c>
      <c r="F829" s="12">
        <f>G829/E829</f>
        <v>1</v>
      </c>
      <c r="G829" s="12">
        <v>2</v>
      </c>
      <c r="H829" s="2"/>
      <c r="I829" s="2"/>
      <c r="L829" s="2"/>
      <c r="M829" s="2"/>
    </row>
    <row r="830" spans="1:13" x14ac:dyDescent="0.25">
      <c r="A830" s="9">
        <v>1613</v>
      </c>
      <c r="B830" s="11" t="s">
        <v>1511</v>
      </c>
      <c r="C830" s="10" t="s">
        <v>8</v>
      </c>
      <c r="D830" s="10">
        <v>2007</v>
      </c>
      <c r="E830" s="12">
        <v>2</v>
      </c>
      <c r="F830" s="12">
        <f>G830/E830</f>
        <v>1</v>
      </c>
      <c r="G830" s="12">
        <v>2</v>
      </c>
      <c r="H830" s="2"/>
      <c r="I830" s="2"/>
      <c r="L830" s="2"/>
      <c r="M830" s="2"/>
    </row>
    <row r="831" spans="1:13" x14ac:dyDescent="0.25">
      <c r="A831" s="9">
        <v>1616</v>
      </c>
      <c r="B831" s="11" t="s">
        <v>1514</v>
      </c>
      <c r="C831" s="10" t="s">
        <v>8</v>
      </c>
      <c r="D831" s="10">
        <v>2007</v>
      </c>
      <c r="E831" s="12">
        <v>2</v>
      </c>
      <c r="F831" s="12">
        <f>G831/E831</f>
        <v>1</v>
      </c>
      <c r="G831" s="12">
        <v>2</v>
      </c>
      <c r="H831" s="2"/>
      <c r="I831" s="2"/>
      <c r="L831" s="2"/>
      <c r="M831" s="2"/>
    </row>
    <row r="832" spans="1:13" x14ac:dyDescent="0.25">
      <c r="A832" s="9">
        <v>248</v>
      </c>
      <c r="B832" s="11" t="s">
        <v>253</v>
      </c>
      <c r="C832" s="10" t="s">
        <v>8</v>
      </c>
      <c r="D832" s="10">
        <v>2007</v>
      </c>
      <c r="E832" s="12">
        <v>1</v>
      </c>
      <c r="F832" s="12">
        <f>G832/E832</f>
        <v>1</v>
      </c>
      <c r="G832" s="12">
        <v>1</v>
      </c>
      <c r="H832" s="2"/>
      <c r="I832" s="2"/>
      <c r="L832" s="2"/>
      <c r="M832" s="2"/>
    </row>
    <row r="833" spans="1:13" x14ac:dyDescent="0.25">
      <c r="A833" s="9">
        <v>296</v>
      </c>
      <c r="B833" s="11" t="s">
        <v>300</v>
      </c>
      <c r="C833" s="10" t="s">
        <v>8</v>
      </c>
      <c r="D833" s="10">
        <v>2007</v>
      </c>
      <c r="E833" s="12">
        <v>1</v>
      </c>
      <c r="F833" s="12">
        <f>G833/E833</f>
        <v>1</v>
      </c>
      <c r="G833" s="12">
        <v>1</v>
      </c>
      <c r="H833" s="2"/>
      <c r="I833" s="2"/>
      <c r="L833" s="2"/>
      <c r="M833" s="2"/>
    </row>
    <row r="834" spans="1:13" x14ac:dyDescent="0.25">
      <c r="A834" s="9">
        <v>297</v>
      </c>
      <c r="B834" s="11" t="s">
        <v>301</v>
      </c>
      <c r="C834" s="10" t="s">
        <v>8</v>
      </c>
      <c r="D834" s="10">
        <v>2007</v>
      </c>
      <c r="E834" s="12">
        <v>1</v>
      </c>
      <c r="F834" s="12">
        <f>G834/E834</f>
        <v>1</v>
      </c>
      <c r="G834" s="12">
        <v>1</v>
      </c>
      <c r="H834" s="2"/>
      <c r="I834" s="2"/>
      <c r="L834" s="2"/>
      <c r="M834" s="2"/>
    </row>
    <row r="835" spans="1:13" x14ac:dyDescent="0.25">
      <c r="A835" s="9">
        <v>449</v>
      </c>
      <c r="B835" s="11" t="s">
        <v>441</v>
      </c>
      <c r="C835" s="10" t="s">
        <v>8</v>
      </c>
      <c r="D835" s="10">
        <v>2007</v>
      </c>
      <c r="E835" s="12">
        <v>1</v>
      </c>
      <c r="F835" s="12">
        <f>G835/E835</f>
        <v>1</v>
      </c>
      <c r="G835" s="12">
        <v>1</v>
      </c>
      <c r="H835" s="2"/>
      <c r="I835" s="2"/>
      <c r="L835" s="2"/>
      <c r="M835" s="2"/>
    </row>
    <row r="836" spans="1:13" x14ac:dyDescent="0.25">
      <c r="A836" s="9">
        <v>450</v>
      </c>
      <c r="B836" s="11" t="s">
        <v>442</v>
      </c>
      <c r="C836" s="10" t="s">
        <v>8</v>
      </c>
      <c r="D836" s="10">
        <v>2007</v>
      </c>
      <c r="E836" s="12">
        <v>1</v>
      </c>
      <c r="F836" s="12">
        <f>G836/E836</f>
        <v>1</v>
      </c>
      <c r="G836" s="12">
        <v>1</v>
      </c>
      <c r="H836" s="2"/>
      <c r="I836" s="2"/>
      <c r="L836" s="2"/>
      <c r="M836" s="2"/>
    </row>
    <row r="837" spans="1:13" x14ac:dyDescent="0.25">
      <c r="A837" s="9">
        <v>848</v>
      </c>
      <c r="B837" s="11" t="s">
        <v>819</v>
      </c>
      <c r="C837" s="10" t="s">
        <v>8</v>
      </c>
      <c r="D837" s="10">
        <v>2007</v>
      </c>
      <c r="E837" s="12">
        <v>1</v>
      </c>
      <c r="F837" s="12">
        <f>G837/E837</f>
        <v>1</v>
      </c>
      <c r="G837" s="12">
        <v>1</v>
      </c>
      <c r="H837" s="2"/>
      <c r="I837" s="2"/>
      <c r="L837" s="2"/>
      <c r="M837" s="2"/>
    </row>
    <row r="838" spans="1:13" x14ac:dyDescent="0.25">
      <c r="A838" s="9">
        <v>856</v>
      </c>
      <c r="B838" s="11" t="s">
        <v>826</v>
      </c>
      <c r="C838" s="10" t="s">
        <v>8</v>
      </c>
      <c r="D838" s="10">
        <v>2007</v>
      </c>
      <c r="E838" s="12">
        <v>1</v>
      </c>
      <c r="F838" s="12">
        <f>G838/E838</f>
        <v>1</v>
      </c>
      <c r="G838" s="12">
        <v>1</v>
      </c>
      <c r="H838" s="2"/>
      <c r="I838" s="2"/>
      <c r="L838" s="2"/>
      <c r="M838" s="2"/>
    </row>
    <row r="839" spans="1:13" x14ac:dyDescent="0.25">
      <c r="A839" s="9">
        <v>928</v>
      </c>
      <c r="B839" s="11" t="s">
        <v>886</v>
      </c>
      <c r="C839" s="10" t="s">
        <v>8</v>
      </c>
      <c r="D839" s="10">
        <v>2007</v>
      </c>
      <c r="E839" s="12">
        <v>1</v>
      </c>
      <c r="F839" s="12">
        <f>G839/E839</f>
        <v>1</v>
      </c>
      <c r="G839" s="12">
        <v>1</v>
      </c>
      <c r="H839" s="2"/>
      <c r="I839" s="2"/>
      <c r="L839" s="2"/>
      <c r="M839" s="2"/>
    </row>
    <row r="840" spans="1:13" x14ac:dyDescent="0.25">
      <c r="A840" s="9">
        <v>940</v>
      </c>
      <c r="B840" s="11" t="s">
        <v>898</v>
      </c>
      <c r="C840" s="10" t="s">
        <v>8</v>
      </c>
      <c r="D840" s="10">
        <v>2007</v>
      </c>
      <c r="E840" s="12">
        <v>1</v>
      </c>
      <c r="F840" s="12">
        <f>G840/E840</f>
        <v>1</v>
      </c>
      <c r="G840" s="12">
        <v>1</v>
      </c>
      <c r="H840" s="2"/>
      <c r="I840" s="2"/>
      <c r="L840" s="2"/>
      <c r="M840" s="2"/>
    </row>
    <row r="841" spans="1:13" x14ac:dyDescent="0.25">
      <c r="A841" s="9">
        <v>1274</v>
      </c>
      <c r="B841" s="11" t="s">
        <v>1204</v>
      </c>
      <c r="C841" s="10" t="s">
        <v>8</v>
      </c>
      <c r="D841" s="10">
        <v>2007</v>
      </c>
      <c r="E841" s="12">
        <v>1</v>
      </c>
      <c r="F841" s="12">
        <f>G841/E841</f>
        <v>1</v>
      </c>
      <c r="G841" s="12">
        <v>1</v>
      </c>
      <c r="H841" s="2"/>
      <c r="I841" s="2"/>
      <c r="L841" s="2"/>
      <c r="M841" s="2"/>
    </row>
    <row r="842" spans="1:13" x14ac:dyDescent="0.25">
      <c r="A842" s="9">
        <v>1275</v>
      </c>
      <c r="B842" s="11" t="s">
        <v>1205</v>
      </c>
      <c r="C842" s="10" t="s">
        <v>8</v>
      </c>
      <c r="D842" s="10">
        <v>2007</v>
      </c>
      <c r="E842" s="12">
        <v>1</v>
      </c>
      <c r="F842" s="12">
        <f>G842/E842</f>
        <v>1</v>
      </c>
      <c r="G842" s="12">
        <v>1</v>
      </c>
      <c r="H842" s="2"/>
      <c r="I842" s="2"/>
      <c r="L842" s="2"/>
      <c r="M842" s="2"/>
    </row>
    <row r="843" spans="1:13" x14ac:dyDescent="0.25">
      <c r="A843" s="9">
        <v>1276</v>
      </c>
      <c r="B843" s="11" t="s">
        <v>1206</v>
      </c>
      <c r="C843" s="10" t="s">
        <v>8</v>
      </c>
      <c r="D843" s="10">
        <v>2007</v>
      </c>
      <c r="E843" s="12">
        <v>1</v>
      </c>
      <c r="F843" s="12">
        <f>G843/E843</f>
        <v>1</v>
      </c>
      <c r="G843" s="12">
        <v>1</v>
      </c>
      <c r="H843" s="2"/>
      <c r="I843" s="2"/>
      <c r="L843" s="2"/>
      <c r="M843" s="2"/>
    </row>
    <row r="844" spans="1:13" ht="37.5" x14ac:dyDescent="0.25">
      <c r="A844" s="9">
        <v>1603</v>
      </c>
      <c r="B844" s="11" t="s">
        <v>1501</v>
      </c>
      <c r="C844" s="10" t="s">
        <v>8</v>
      </c>
      <c r="D844" s="10">
        <v>2007</v>
      </c>
      <c r="E844" s="12">
        <v>1</v>
      </c>
      <c r="F844" s="12">
        <f>G844/E844</f>
        <v>1</v>
      </c>
      <c r="G844" s="12">
        <v>1</v>
      </c>
      <c r="H844" s="2"/>
      <c r="I844" s="2"/>
      <c r="L844" s="2"/>
      <c r="M844" s="2"/>
    </row>
    <row r="845" spans="1:13" x14ac:dyDescent="0.25">
      <c r="A845" s="9">
        <v>1604</v>
      </c>
      <c r="B845" s="11" t="s">
        <v>1502</v>
      </c>
      <c r="C845" s="10" t="s">
        <v>8</v>
      </c>
      <c r="D845" s="10">
        <v>2007</v>
      </c>
      <c r="E845" s="12">
        <v>1</v>
      </c>
      <c r="F845" s="12">
        <f>G845/E845</f>
        <v>1</v>
      </c>
      <c r="G845" s="12">
        <v>1</v>
      </c>
      <c r="H845" s="2"/>
      <c r="I845" s="2"/>
      <c r="L845" s="2"/>
      <c r="M845" s="2"/>
    </row>
    <row r="846" spans="1:13" x14ac:dyDescent="0.25">
      <c r="A846" s="9">
        <v>1607</v>
      </c>
      <c r="B846" s="11" t="s">
        <v>1505</v>
      </c>
      <c r="C846" s="10" t="s">
        <v>8</v>
      </c>
      <c r="D846" s="10">
        <v>2007</v>
      </c>
      <c r="E846" s="12">
        <v>1</v>
      </c>
      <c r="F846" s="12">
        <f>G846/E846</f>
        <v>1</v>
      </c>
      <c r="G846" s="12">
        <v>1</v>
      </c>
      <c r="H846" s="2"/>
      <c r="I846" s="2"/>
      <c r="L846" s="2"/>
      <c r="M846" s="2"/>
    </row>
    <row r="847" spans="1:13" x14ac:dyDescent="0.25">
      <c r="A847" s="9">
        <v>1612</v>
      </c>
      <c r="B847" s="11" t="s">
        <v>1510</v>
      </c>
      <c r="C847" s="10" t="s">
        <v>8</v>
      </c>
      <c r="D847" s="10">
        <v>2007</v>
      </c>
      <c r="E847" s="12">
        <v>1</v>
      </c>
      <c r="F847" s="12">
        <f>G847/E847</f>
        <v>1</v>
      </c>
      <c r="G847" s="12">
        <v>1</v>
      </c>
      <c r="H847" s="2"/>
      <c r="I847" s="2"/>
      <c r="L847" s="2"/>
      <c r="M847" s="2"/>
    </row>
    <row r="848" spans="1:13" x14ac:dyDescent="0.25">
      <c r="A848" s="9">
        <v>1614</v>
      </c>
      <c r="B848" s="11" t="s">
        <v>1512</v>
      </c>
      <c r="C848" s="10" t="s">
        <v>8</v>
      </c>
      <c r="D848" s="10">
        <v>2007</v>
      </c>
      <c r="E848" s="12">
        <v>1</v>
      </c>
      <c r="F848" s="12">
        <f>G848/E848</f>
        <v>1</v>
      </c>
      <c r="G848" s="12">
        <v>1</v>
      </c>
      <c r="H848" s="2"/>
      <c r="I848" s="2"/>
      <c r="L848" s="2"/>
      <c r="M848" s="2"/>
    </row>
    <row r="849" spans="1:13" x14ac:dyDescent="0.25">
      <c r="A849" s="9">
        <v>1615</v>
      </c>
      <c r="B849" s="11" t="s">
        <v>1513</v>
      </c>
      <c r="C849" s="10" t="s">
        <v>8</v>
      </c>
      <c r="D849" s="10">
        <v>2007</v>
      </c>
      <c r="E849" s="12">
        <v>1</v>
      </c>
      <c r="F849" s="12">
        <f>G849/E849</f>
        <v>1</v>
      </c>
      <c r="G849" s="12">
        <v>1</v>
      </c>
      <c r="H849" s="2"/>
      <c r="I849" s="2"/>
      <c r="L849" s="2"/>
      <c r="M849" s="2"/>
    </row>
    <row r="850" spans="1:13" x14ac:dyDescent="0.25">
      <c r="A850" s="9">
        <v>1839</v>
      </c>
      <c r="B850" s="11" t="s">
        <v>1688</v>
      </c>
      <c r="C850" s="10" t="s">
        <v>8</v>
      </c>
      <c r="D850" s="10">
        <v>2006</v>
      </c>
      <c r="E850" s="12">
        <v>13</v>
      </c>
      <c r="F850" s="12">
        <v>0.01</v>
      </c>
      <c r="G850" s="12">
        <v>0.13</v>
      </c>
      <c r="H850" s="2"/>
      <c r="I850" s="2"/>
      <c r="L850" s="2"/>
      <c r="M850" s="2"/>
    </row>
    <row r="851" spans="1:13" x14ac:dyDescent="0.25">
      <c r="A851" s="9">
        <v>1986</v>
      </c>
      <c r="B851" s="11" t="s">
        <v>1807</v>
      </c>
      <c r="C851" s="10" t="s">
        <v>907</v>
      </c>
      <c r="D851" s="10">
        <v>2012</v>
      </c>
      <c r="E851" s="12">
        <v>1000</v>
      </c>
      <c r="F851" s="12">
        <v>8.6</v>
      </c>
      <c r="G851" s="12">
        <v>8600</v>
      </c>
      <c r="H851" s="2"/>
      <c r="I851" s="2"/>
      <c r="L851" s="2"/>
      <c r="M851" s="2"/>
    </row>
    <row r="852" spans="1:13" x14ac:dyDescent="0.25">
      <c r="A852" s="9">
        <v>1987</v>
      </c>
      <c r="B852" s="11" t="s">
        <v>1808</v>
      </c>
      <c r="C852" s="10" t="s">
        <v>907</v>
      </c>
      <c r="D852" s="10">
        <v>2007</v>
      </c>
      <c r="E852" s="12">
        <v>1</v>
      </c>
      <c r="F852" s="12">
        <v>3281.17</v>
      </c>
      <c r="G852" s="12">
        <v>3281.17</v>
      </c>
      <c r="H852" s="2"/>
      <c r="I852" s="2"/>
      <c r="L852" s="2"/>
      <c r="M852" s="2"/>
    </row>
    <row r="853" spans="1:13" x14ac:dyDescent="0.25">
      <c r="A853" s="9">
        <v>1988</v>
      </c>
      <c r="B853" s="11" t="s">
        <v>1809</v>
      </c>
      <c r="C853" s="10" t="s">
        <v>907</v>
      </c>
      <c r="D853" s="10">
        <v>2008</v>
      </c>
      <c r="E853" s="12">
        <v>5</v>
      </c>
      <c r="F853" s="12">
        <v>184.102</v>
      </c>
      <c r="G853" s="12">
        <v>920.51</v>
      </c>
      <c r="H853" s="2"/>
      <c r="I853" s="2"/>
      <c r="L853" s="2"/>
      <c r="M853" s="2"/>
    </row>
    <row r="854" spans="1:13" x14ac:dyDescent="0.25">
      <c r="A854" s="9">
        <v>1617</v>
      </c>
      <c r="B854" s="11" t="s">
        <v>1515</v>
      </c>
      <c r="C854" s="10" t="s">
        <v>907</v>
      </c>
      <c r="D854" s="10">
        <v>2007</v>
      </c>
      <c r="E854" s="12">
        <v>5.5</v>
      </c>
      <c r="F854" s="12">
        <f>G854/E854</f>
        <v>1</v>
      </c>
      <c r="G854" s="12">
        <v>5.5</v>
      </c>
      <c r="H854" s="2"/>
      <c r="I854" s="2"/>
      <c r="L854" s="2"/>
      <c r="M854" s="2"/>
    </row>
    <row r="855" spans="1:13" x14ac:dyDescent="0.25">
      <c r="A855" s="9">
        <v>948</v>
      </c>
      <c r="B855" s="11" t="s">
        <v>906</v>
      </c>
      <c r="C855" s="10" t="s">
        <v>907</v>
      </c>
      <c r="D855" s="10">
        <v>2007</v>
      </c>
      <c r="E855" s="12">
        <v>1</v>
      </c>
      <c r="F855" s="12">
        <f>G855/E855</f>
        <v>1</v>
      </c>
      <c r="G855" s="12">
        <v>1</v>
      </c>
      <c r="H855" s="2"/>
      <c r="I855" s="2"/>
      <c r="L855" s="2"/>
      <c r="M855" s="2"/>
    </row>
    <row r="856" spans="1:13" x14ac:dyDescent="0.25">
      <c r="A856" s="9">
        <v>49</v>
      </c>
      <c r="B856" s="11" t="s">
        <v>60</v>
      </c>
      <c r="C856" s="10" t="s">
        <v>57</v>
      </c>
      <c r="D856" s="10">
        <v>2007</v>
      </c>
      <c r="E856" s="12">
        <v>78</v>
      </c>
      <c r="F856" s="12">
        <f>G856/E856</f>
        <v>1</v>
      </c>
      <c r="G856" s="12">
        <v>78</v>
      </c>
      <c r="H856" s="2"/>
      <c r="I856" s="2"/>
      <c r="L856" s="2"/>
      <c r="M856" s="2"/>
    </row>
    <row r="857" spans="1:13" x14ac:dyDescent="0.25">
      <c r="A857" s="9">
        <v>536</v>
      </c>
      <c r="B857" s="11" t="s">
        <v>521</v>
      </c>
      <c r="C857" s="10" t="s">
        <v>57</v>
      </c>
      <c r="D857" s="10">
        <v>2007</v>
      </c>
      <c r="E857" s="12">
        <v>8</v>
      </c>
      <c r="F857" s="12">
        <f>G857/E857</f>
        <v>1</v>
      </c>
      <c r="G857" s="12">
        <v>8</v>
      </c>
      <c r="H857" s="2"/>
      <c r="I857" s="2"/>
      <c r="L857" s="2"/>
      <c r="M857" s="2"/>
    </row>
    <row r="858" spans="1:13" x14ac:dyDescent="0.25">
      <c r="A858" s="9">
        <v>46</v>
      </c>
      <c r="B858" s="11" t="s">
        <v>56</v>
      </c>
      <c r="C858" s="10" t="s">
        <v>57</v>
      </c>
      <c r="D858" s="10">
        <v>2007</v>
      </c>
      <c r="E858" s="12">
        <v>2</v>
      </c>
      <c r="F858" s="12">
        <f>G858/E858</f>
        <v>1</v>
      </c>
      <c r="G858" s="12">
        <v>2</v>
      </c>
      <c r="H858" s="2"/>
      <c r="I858" s="2"/>
      <c r="L858" s="2"/>
      <c r="M858" s="2"/>
    </row>
    <row r="859" spans="1:13" x14ac:dyDescent="0.25">
      <c r="A859" s="9">
        <v>48</v>
      </c>
      <c r="B859" s="11" t="s">
        <v>59</v>
      </c>
      <c r="C859" s="10" t="s">
        <v>57</v>
      </c>
      <c r="D859" s="10">
        <v>2007</v>
      </c>
      <c r="E859" s="12">
        <v>2</v>
      </c>
      <c r="F859" s="12">
        <f>G859/E859</f>
        <v>1</v>
      </c>
      <c r="G859" s="12">
        <v>2</v>
      </c>
      <c r="H859" s="2"/>
      <c r="I859" s="2"/>
      <c r="L859" s="2"/>
      <c r="M859" s="2"/>
    </row>
    <row r="860" spans="1:13" x14ac:dyDescent="0.25">
      <c r="A860" s="9">
        <v>47</v>
      </c>
      <c r="B860" s="11" t="s">
        <v>58</v>
      </c>
      <c r="C860" s="10" t="s">
        <v>57</v>
      </c>
      <c r="D860" s="10">
        <v>2007</v>
      </c>
      <c r="E860" s="12">
        <v>1</v>
      </c>
      <c r="F860" s="12">
        <f>G860/E860</f>
        <v>1</v>
      </c>
      <c r="G860" s="12">
        <v>1</v>
      </c>
      <c r="H860" s="2"/>
      <c r="I860" s="2"/>
      <c r="L860" s="2"/>
      <c r="M860" s="2"/>
    </row>
    <row r="861" spans="1:13" x14ac:dyDescent="0.25">
      <c r="A861" s="9">
        <v>535</v>
      </c>
      <c r="B861" s="11" t="s">
        <v>520</v>
      </c>
      <c r="C861" s="10" t="s">
        <v>57</v>
      </c>
      <c r="D861" s="10">
        <v>2007</v>
      </c>
      <c r="E861" s="12">
        <v>1</v>
      </c>
      <c r="F861" s="12">
        <f>G861/E861</f>
        <v>1</v>
      </c>
      <c r="G861" s="12">
        <v>1</v>
      </c>
      <c r="H861" s="2"/>
      <c r="I861" s="2"/>
      <c r="L861" s="2"/>
      <c r="M861" s="2"/>
    </row>
    <row r="862" spans="1:13" ht="37.5" x14ac:dyDescent="0.25">
      <c r="A862" s="9">
        <v>2022</v>
      </c>
      <c r="B862" s="11" t="s">
        <v>1842</v>
      </c>
      <c r="C862" s="10" t="s">
        <v>1811</v>
      </c>
      <c r="D862" s="10">
        <v>2013</v>
      </c>
      <c r="E862" s="12">
        <v>10000</v>
      </c>
      <c r="F862" s="12">
        <v>5.3898299999999999</v>
      </c>
      <c r="G862" s="12">
        <v>53898.3</v>
      </c>
      <c r="H862" s="2"/>
      <c r="I862" s="2"/>
      <c r="L862" s="2"/>
      <c r="M862" s="2"/>
    </row>
    <row r="863" spans="1:13" ht="37.5" x14ac:dyDescent="0.25">
      <c r="A863" s="9">
        <v>2024</v>
      </c>
      <c r="B863" s="11" t="s">
        <v>1843</v>
      </c>
      <c r="C863" s="10" t="s">
        <v>1811</v>
      </c>
      <c r="D863" s="10">
        <v>2013</v>
      </c>
      <c r="E863" s="12">
        <v>4000</v>
      </c>
      <c r="F863" s="12">
        <v>5.3898299999999999</v>
      </c>
      <c r="G863" s="12">
        <v>21559.32</v>
      </c>
      <c r="H863" s="2"/>
      <c r="I863" s="2"/>
      <c r="L863" s="2"/>
      <c r="M863" s="2"/>
    </row>
    <row r="864" spans="1:13" ht="37.5" x14ac:dyDescent="0.25">
      <c r="A864" s="9">
        <v>2025</v>
      </c>
      <c r="B864" s="11" t="s">
        <v>1843</v>
      </c>
      <c r="C864" s="10" t="s">
        <v>1811</v>
      </c>
      <c r="D864" s="10">
        <v>2013</v>
      </c>
      <c r="E864" s="12">
        <v>4000</v>
      </c>
      <c r="F864" s="12">
        <v>5.3898299999999999</v>
      </c>
      <c r="G864" s="12">
        <v>21559.32</v>
      </c>
      <c r="H864" s="2"/>
      <c r="I864" s="2"/>
      <c r="L864" s="2"/>
      <c r="M864" s="2"/>
    </row>
    <row r="865" spans="1:13" ht="37.5" x14ac:dyDescent="0.25">
      <c r="A865" s="9">
        <v>2000</v>
      </c>
      <c r="B865" s="11" t="s">
        <v>1821</v>
      </c>
      <c r="C865" s="10" t="s">
        <v>1811</v>
      </c>
      <c r="D865" s="10">
        <v>2015</v>
      </c>
      <c r="E865" s="12">
        <v>9500</v>
      </c>
      <c r="F865" s="12">
        <v>2.1949147368421049</v>
      </c>
      <c r="G865" s="12">
        <v>20851.689999999999</v>
      </c>
      <c r="H865" s="2"/>
      <c r="I865" s="2"/>
      <c r="L865" s="2"/>
      <c r="M865" s="2"/>
    </row>
    <row r="866" spans="1:13" x14ac:dyDescent="0.25">
      <c r="A866" s="9">
        <v>2030</v>
      </c>
      <c r="B866" s="11" t="s">
        <v>1848</v>
      </c>
      <c r="C866" s="10" t="s">
        <v>1811</v>
      </c>
      <c r="D866" s="10">
        <v>2013</v>
      </c>
      <c r="E866" s="12">
        <v>100</v>
      </c>
      <c r="F866" s="12">
        <v>200.29669999999999</v>
      </c>
      <c r="G866" s="12">
        <v>20029.669999999998</v>
      </c>
      <c r="H866" s="2"/>
      <c r="I866" s="2"/>
      <c r="L866" s="2"/>
      <c r="M866" s="2"/>
    </row>
    <row r="867" spans="1:13" ht="37.5" x14ac:dyDescent="0.25">
      <c r="A867" s="9">
        <v>2023</v>
      </c>
      <c r="B867" s="11" t="s">
        <v>1842</v>
      </c>
      <c r="C867" s="10" t="s">
        <v>1811</v>
      </c>
      <c r="D867" s="10">
        <v>2013</v>
      </c>
      <c r="E867" s="12">
        <v>3500</v>
      </c>
      <c r="F867" s="12">
        <v>5.3898314285714282</v>
      </c>
      <c r="G867" s="12">
        <v>18864.41</v>
      </c>
      <c r="H867" s="2"/>
      <c r="I867" s="2"/>
      <c r="L867" s="2"/>
      <c r="M867" s="2"/>
    </row>
    <row r="868" spans="1:13" ht="37.5" x14ac:dyDescent="0.25">
      <c r="A868" s="9">
        <v>2005</v>
      </c>
      <c r="B868" s="11" t="s">
        <v>1826</v>
      </c>
      <c r="C868" s="10" t="s">
        <v>1811</v>
      </c>
      <c r="D868" s="10">
        <v>2013</v>
      </c>
      <c r="E868" s="12">
        <v>4000</v>
      </c>
      <c r="F868" s="12">
        <v>2.1949149999999999</v>
      </c>
      <c r="G868" s="12">
        <v>8779.66</v>
      </c>
      <c r="H868" s="2"/>
      <c r="I868" s="2"/>
      <c r="L868" s="2"/>
      <c r="M868" s="2"/>
    </row>
    <row r="869" spans="1:13" ht="37.5" x14ac:dyDescent="0.25">
      <c r="A869" s="9">
        <v>2017</v>
      </c>
      <c r="B869" s="11" t="s">
        <v>1837</v>
      </c>
      <c r="C869" s="10" t="s">
        <v>1811</v>
      </c>
      <c r="D869" s="10">
        <v>2012</v>
      </c>
      <c r="E869" s="12">
        <v>1500</v>
      </c>
      <c r="F869" s="12">
        <v>5.3898266666666661</v>
      </c>
      <c r="G869" s="12">
        <v>8084.74</v>
      </c>
      <c r="H869" s="2"/>
      <c r="I869" s="2"/>
      <c r="L869" s="2"/>
      <c r="M869" s="2"/>
    </row>
    <row r="870" spans="1:13" ht="37.5" x14ac:dyDescent="0.25">
      <c r="A870" s="9">
        <v>2019</v>
      </c>
      <c r="B870" s="11" t="s">
        <v>1839</v>
      </c>
      <c r="C870" s="10" t="s">
        <v>1811</v>
      </c>
      <c r="D870" s="10">
        <v>2012</v>
      </c>
      <c r="E870" s="12">
        <v>1000</v>
      </c>
      <c r="F870" s="12">
        <v>5.3898299999999999</v>
      </c>
      <c r="G870" s="12">
        <v>5389.83</v>
      </c>
      <c r="H870" s="2"/>
      <c r="I870" s="2"/>
      <c r="L870" s="2"/>
      <c r="M870" s="2"/>
    </row>
    <row r="871" spans="1:13" ht="56.25" x14ac:dyDescent="0.25">
      <c r="A871" s="9">
        <v>1990</v>
      </c>
      <c r="B871" s="11" t="s">
        <v>1812</v>
      </c>
      <c r="C871" s="10" t="s">
        <v>1811</v>
      </c>
      <c r="D871" s="10">
        <v>2014</v>
      </c>
      <c r="E871" s="12">
        <v>1000</v>
      </c>
      <c r="F871" s="12">
        <v>4.3432200000000005</v>
      </c>
      <c r="G871" s="12">
        <v>4343.22</v>
      </c>
      <c r="H871" s="2"/>
      <c r="I871" s="2"/>
      <c r="L871" s="2"/>
      <c r="M871" s="2"/>
    </row>
    <row r="872" spans="1:13" ht="56.25" x14ac:dyDescent="0.25">
      <c r="A872" s="9">
        <v>1989</v>
      </c>
      <c r="B872" s="11" t="s">
        <v>1810</v>
      </c>
      <c r="C872" s="10" t="s">
        <v>1811</v>
      </c>
      <c r="D872" s="10">
        <v>2014</v>
      </c>
      <c r="E872" s="12">
        <v>800</v>
      </c>
      <c r="F872" s="12">
        <v>5.1526999999999994</v>
      </c>
      <c r="G872" s="12">
        <v>4122.16</v>
      </c>
      <c r="H872" s="2"/>
      <c r="I872" s="2"/>
      <c r="L872" s="2"/>
      <c r="M872" s="2"/>
    </row>
    <row r="873" spans="1:13" ht="37.5" x14ac:dyDescent="0.25">
      <c r="A873" s="9">
        <v>1992</v>
      </c>
      <c r="B873" s="11" t="s">
        <v>1814</v>
      </c>
      <c r="C873" s="10" t="s">
        <v>1811</v>
      </c>
      <c r="D873" s="10">
        <v>2015</v>
      </c>
      <c r="E873" s="12">
        <v>1500</v>
      </c>
      <c r="F873" s="12">
        <v>2.194913333333333</v>
      </c>
      <c r="G873" s="12">
        <v>3292.37</v>
      </c>
      <c r="H873" s="2"/>
      <c r="I873" s="2"/>
      <c r="L873" s="2"/>
      <c r="M873" s="2"/>
    </row>
    <row r="874" spans="1:13" ht="37.5" x14ac:dyDescent="0.25">
      <c r="A874" s="9">
        <v>2008</v>
      </c>
      <c r="B874" s="11" t="s">
        <v>1829</v>
      </c>
      <c r="C874" s="10" t="s">
        <v>1811</v>
      </c>
      <c r="D874" s="10">
        <v>2013</v>
      </c>
      <c r="E874" s="12">
        <v>1500</v>
      </c>
      <c r="F874" s="12">
        <v>2.194913333333333</v>
      </c>
      <c r="G874" s="12">
        <v>3292.37</v>
      </c>
      <c r="H874" s="2"/>
      <c r="I874" s="2"/>
      <c r="L874" s="2"/>
      <c r="M874" s="2"/>
    </row>
    <row r="875" spans="1:13" ht="37.5" x14ac:dyDescent="0.25">
      <c r="A875" s="9">
        <v>2012</v>
      </c>
      <c r="B875" s="11" t="s">
        <v>1832</v>
      </c>
      <c r="C875" s="10" t="s">
        <v>1811</v>
      </c>
      <c r="D875" s="10">
        <v>2011</v>
      </c>
      <c r="E875" s="12">
        <v>550</v>
      </c>
      <c r="F875" s="12">
        <v>5.3898363636363635</v>
      </c>
      <c r="G875" s="12">
        <v>2964.41</v>
      </c>
      <c r="H875" s="2"/>
      <c r="I875" s="2"/>
      <c r="L875" s="2"/>
      <c r="M875" s="2"/>
    </row>
    <row r="876" spans="1:13" ht="37.5" x14ac:dyDescent="0.25">
      <c r="A876" s="9">
        <v>2013</v>
      </c>
      <c r="B876" s="11" t="s">
        <v>1833</v>
      </c>
      <c r="C876" s="10" t="s">
        <v>1811</v>
      </c>
      <c r="D876" s="10">
        <v>2011</v>
      </c>
      <c r="E876" s="12">
        <v>550</v>
      </c>
      <c r="F876" s="12">
        <v>5.3898363636363635</v>
      </c>
      <c r="G876" s="12">
        <v>2964.41</v>
      </c>
      <c r="H876" s="2"/>
      <c r="I876" s="2"/>
      <c r="L876" s="2"/>
      <c r="M876" s="2"/>
    </row>
    <row r="877" spans="1:13" ht="37.5" x14ac:dyDescent="0.25">
      <c r="A877" s="9">
        <v>2010</v>
      </c>
      <c r="B877" s="11" t="s">
        <v>1830</v>
      </c>
      <c r="C877" s="10" t="s">
        <v>1811</v>
      </c>
      <c r="D877" s="10">
        <v>2015</v>
      </c>
      <c r="E877" s="12">
        <v>500</v>
      </c>
      <c r="F877" s="12">
        <v>5.3898400000000004</v>
      </c>
      <c r="G877" s="12">
        <v>2694.92</v>
      </c>
      <c r="H877" s="2"/>
      <c r="I877" s="2"/>
      <c r="L877" s="2"/>
      <c r="M877" s="2"/>
    </row>
    <row r="878" spans="1:13" ht="37.5" x14ac:dyDescent="0.25">
      <c r="A878" s="9">
        <v>2011</v>
      </c>
      <c r="B878" s="11" t="s">
        <v>1831</v>
      </c>
      <c r="C878" s="10" t="s">
        <v>1811</v>
      </c>
      <c r="D878" s="10">
        <v>2015</v>
      </c>
      <c r="E878" s="12">
        <v>500</v>
      </c>
      <c r="F878" s="12">
        <v>5.3898400000000004</v>
      </c>
      <c r="G878" s="12">
        <v>2694.92</v>
      </c>
      <c r="H878" s="2"/>
      <c r="I878" s="2"/>
      <c r="L878" s="2"/>
      <c r="M878" s="2"/>
    </row>
    <row r="879" spans="1:13" ht="37.5" x14ac:dyDescent="0.25">
      <c r="A879" s="9">
        <v>2015</v>
      </c>
      <c r="B879" s="11" t="s">
        <v>1835</v>
      </c>
      <c r="C879" s="10" t="s">
        <v>1811</v>
      </c>
      <c r="D879" s="10">
        <v>2013</v>
      </c>
      <c r="E879" s="12">
        <v>500</v>
      </c>
      <c r="F879" s="12">
        <v>5.3898400000000004</v>
      </c>
      <c r="G879" s="12">
        <v>2694.92</v>
      </c>
      <c r="H879" s="2"/>
      <c r="I879" s="2"/>
      <c r="L879" s="2"/>
      <c r="M879" s="2"/>
    </row>
    <row r="880" spans="1:13" ht="37.5" x14ac:dyDescent="0.25">
      <c r="A880" s="9">
        <v>2021</v>
      </c>
      <c r="B880" s="11" t="s">
        <v>1841</v>
      </c>
      <c r="C880" s="10" t="s">
        <v>1811</v>
      </c>
      <c r="D880" s="10">
        <v>2016</v>
      </c>
      <c r="E880" s="12">
        <v>500</v>
      </c>
      <c r="F880" s="12">
        <v>5.3898400000000004</v>
      </c>
      <c r="G880" s="12">
        <v>2694.92</v>
      </c>
      <c r="H880" s="2"/>
      <c r="I880" s="2"/>
      <c r="L880" s="2"/>
      <c r="M880" s="2"/>
    </row>
    <row r="881" spans="1:13" ht="37.5" x14ac:dyDescent="0.25">
      <c r="A881" s="9">
        <v>2026</v>
      </c>
      <c r="B881" s="11" t="s">
        <v>1844</v>
      </c>
      <c r="C881" s="10" t="s">
        <v>1811</v>
      </c>
      <c r="D881" s="10">
        <v>2014</v>
      </c>
      <c r="E881" s="12">
        <v>500</v>
      </c>
      <c r="F881" s="12">
        <v>5.3898400000000004</v>
      </c>
      <c r="G881" s="12">
        <v>2694.92</v>
      </c>
      <c r="H881" s="2"/>
      <c r="I881" s="2"/>
      <c r="L881" s="2"/>
      <c r="M881" s="2"/>
    </row>
    <row r="882" spans="1:13" ht="37.5" x14ac:dyDescent="0.25">
      <c r="A882" s="9">
        <v>2027</v>
      </c>
      <c r="B882" s="11" t="s">
        <v>1845</v>
      </c>
      <c r="C882" s="10" t="s">
        <v>1811</v>
      </c>
      <c r="D882" s="10">
        <v>2016</v>
      </c>
      <c r="E882" s="12">
        <v>500</v>
      </c>
      <c r="F882" s="12">
        <v>5.3898400000000004</v>
      </c>
      <c r="G882" s="12">
        <v>2694.92</v>
      </c>
      <c r="H882" s="2"/>
      <c r="I882" s="2"/>
      <c r="L882" s="2"/>
      <c r="M882" s="2"/>
    </row>
    <row r="883" spans="1:13" ht="37.5" x14ac:dyDescent="0.25">
      <c r="A883" s="9">
        <v>2028</v>
      </c>
      <c r="B883" s="11" t="s">
        <v>1846</v>
      </c>
      <c r="C883" s="10" t="s">
        <v>1811</v>
      </c>
      <c r="D883" s="10">
        <v>2016</v>
      </c>
      <c r="E883" s="12">
        <v>500</v>
      </c>
      <c r="F883" s="12">
        <v>5.3898400000000004</v>
      </c>
      <c r="G883" s="12">
        <v>2694.92</v>
      </c>
      <c r="H883" s="2"/>
      <c r="I883" s="2"/>
      <c r="L883" s="2"/>
      <c r="M883" s="2"/>
    </row>
    <row r="884" spans="1:13" ht="37.5" x14ac:dyDescent="0.25">
      <c r="A884" s="9">
        <v>2029</v>
      </c>
      <c r="B884" s="11" t="s">
        <v>1847</v>
      </c>
      <c r="C884" s="10" t="s">
        <v>1811</v>
      </c>
      <c r="D884" s="10">
        <v>2014</v>
      </c>
      <c r="E884" s="12">
        <v>500</v>
      </c>
      <c r="F884" s="12">
        <v>5.3898400000000004</v>
      </c>
      <c r="G884" s="12">
        <v>2694.92</v>
      </c>
      <c r="H884" s="2"/>
      <c r="I884" s="2"/>
      <c r="L884" s="2"/>
      <c r="M884" s="2"/>
    </row>
    <row r="885" spans="1:13" ht="37.5" x14ac:dyDescent="0.25">
      <c r="A885" s="9">
        <v>2002</v>
      </c>
      <c r="B885" s="11" t="s">
        <v>1823</v>
      </c>
      <c r="C885" s="10" t="s">
        <v>1811</v>
      </c>
      <c r="D885" s="10">
        <v>2013</v>
      </c>
      <c r="E885" s="12">
        <v>500</v>
      </c>
      <c r="F885" s="12">
        <v>5.3898199999999994</v>
      </c>
      <c r="G885" s="12">
        <v>2694.91</v>
      </c>
      <c r="H885" s="2"/>
      <c r="I885" s="2"/>
      <c r="L885" s="2"/>
      <c r="M885" s="2"/>
    </row>
    <row r="886" spans="1:13" ht="37.5" x14ac:dyDescent="0.25">
      <c r="A886" s="9">
        <v>2014</v>
      </c>
      <c r="B886" s="11" t="s">
        <v>1834</v>
      </c>
      <c r="C886" s="10" t="s">
        <v>1811</v>
      </c>
      <c r="D886" s="10">
        <v>2014</v>
      </c>
      <c r="E886" s="12">
        <v>500</v>
      </c>
      <c r="F886" s="12">
        <v>5.3898199999999994</v>
      </c>
      <c r="G886" s="12">
        <v>2694.91</v>
      </c>
      <c r="H886" s="2"/>
      <c r="I886" s="2"/>
      <c r="L886" s="2"/>
      <c r="M886" s="2"/>
    </row>
    <row r="887" spans="1:13" ht="37.5" x14ac:dyDescent="0.25">
      <c r="A887" s="9">
        <v>2016</v>
      </c>
      <c r="B887" s="11" t="s">
        <v>1836</v>
      </c>
      <c r="C887" s="10" t="s">
        <v>1811</v>
      </c>
      <c r="D887" s="10">
        <v>2013</v>
      </c>
      <c r="E887" s="12">
        <v>500</v>
      </c>
      <c r="F887" s="12">
        <v>5.3898199999999994</v>
      </c>
      <c r="G887" s="12">
        <v>2694.91</v>
      </c>
      <c r="H887" s="2"/>
      <c r="I887" s="2"/>
      <c r="L887" s="2"/>
      <c r="M887" s="2"/>
    </row>
    <row r="888" spans="1:13" ht="37.5" x14ac:dyDescent="0.25">
      <c r="A888" s="9">
        <v>2018</v>
      </c>
      <c r="B888" s="11" t="s">
        <v>1838</v>
      </c>
      <c r="C888" s="10" t="s">
        <v>1811</v>
      </c>
      <c r="D888" s="10">
        <v>2012</v>
      </c>
      <c r="E888" s="12">
        <v>500</v>
      </c>
      <c r="F888" s="12">
        <v>5.3898199999999994</v>
      </c>
      <c r="G888" s="12">
        <v>2694.91</v>
      </c>
      <c r="H888" s="2"/>
      <c r="I888" s="2"/>
      <c r="L888" s="2"/>
      <c r="M888" s="2"/>
    </row>
    <row r="889" spans="1:13" ht="37.5" x14ac:dyDescent="0.25">
      <c r="A889" s="9">
        <v>1996</v>
      </c>
      <c r="B889" s="11" t="s">
        <v>1818</v>
      </c>
      <c r="C889" s="10" t="s">
        <v>1811</v>
      </c>
      <c r="D889" s="10">
        <v>2015</v>
      </c>
      <c r="E889" s="12">
        <v>1000</v>
      </c>
      <c r="F889" s="12">
        <v>2.1949200000000002</v>
      </c>
      <c r="G889" s="12">
        <v>2194.92</v>
      </c>
      <c r="H889" s="2"/>
      <c r="I889" s="2"/>
      <c r="L889" s="2"/>
      <c r="M889" s="2"/>
    </row>
    <row r="890" spans="1:13" ht="37.5" x14ac:dyDescent="0.25">
      <c r="A890" s="9">
        <v>2007</v>
      </c>
      <c r="B890" s="11" t="s">
        <v>1828</v>
      </c>
      <c r="C890" s="10" t="s">
        <v>1811</v>
      </c>
      <c r="D890" s="10">
        <v>2013</v>
      </c>
      <c r="E890" s="12">
        <v>1000</v>
      </c>
      <c r="F890" s="12">
        <v>2.1949200000000002</v>
      </c>
      <c r="G890" s="12">
        <v>2194.92</v>
      </c>
      <c r="H890" s="2"/>
      <c r="I890" s="2"/>
      <c r="L890" s="2"/>
      <c r="M890" s="2"/>
    </row>
    <row r="891" spans="1:13" ht="37.5" x14ac:dyDescent="0.25">
      <c r="A891" s="9">
        <v>2020</v>
      </c>
      <c r="B891" s="11" t="s">
        <v>1840</v>
      </c>
      <c r="C891" s="10" t="s">
        <v>1811</v>
      </c>
      <c r="D891" s="10">
        <v>2012</v>
      </c>
      <c r="E891" s="12">
        <v>330</v>
      </c>
      <c r="F891" s="12">
        <v>5.3898181818181818</v>
      </c>
      <c r="G891" s="12">
        <v>1778.64</v>
      </c>
      <c r="H891" s="2"/>
      <c r="I891" s="2"/>
      <c r="L891" s="2"/>
      <c r="M891" s="2"/>
    </row>
    <row r="892" spans="1:13" ht="37.5" x14ac:dyDescent="0.25">
      <c r="A892" s="9">
        <v>1993</v>
      </c>
      <c r="B892" s="11" t="s">
        <v>1815</v>
      </c>
      <c r="C892" s="10" t="s">
        <v>1811</v>
      </c>
      <c r="D892" s="10">
        <v>2013</v>
      </c>
      <c r="E892" s="12">
        <v>500</v>
      </c>
      <c r="F892" s="12">
        <v>2.1949200000000002</v>
      </c>
      <c r="G892" s="12">
        <v>1097.46</v>
      </c>
      <c r="H892" s="2"/>
      <c r="I892" s="2"/>
      <c r="L892" s="2"/>
      <c r="M892" s="2"/>
    </row>
    <row r="893" spans="1:13" ht="37.5" x14ac:dyDescent="0.25">
      <c r="A893" s="9">
        <v>1998</v>
      </c>
      <c r="B893" s="11" t="s">
        <v>1820</v>
      </c>
      <c r="C893" s="10" t="s">
        <v>1811</v>
      </c>
      <c r="D893" s="10">
        <v>2013</v>
      </c>
      <c r="E893" s="12">
        <v>500</v>
      </c>
      <c r="F893" s="12">
        <v>2.1949200000000002</v>
      </c>
      <c r="G893" s="12">
        <v>1097.46</v>
      </c>
      <c r="H893" s="2"/>
      <c r="I893" s="2"/>
      <c r="L893" s="2"/>
      <c r="M893" s="2"/>
    </row>
    <row r="894" spans="1:13" ht="37.5" x14ac:dyDescent="0.25">
      <c r="A894" s="9">
        <v>2001</v>
      </c>
      <c r="B894" s="11" t="s">
        <v>1822</v>
      </c>
      <c r="C894" s="10" t="s">
        <v>1811</v>
      </c>
      <c r="D894" s="10">
        <v>2014</v>
      </c>
      <c r="E894" s="12">
        <v>500</v>
      </c>
      <c r="F894" s="12">
        <v>2.1949200000000002</v>
      </c>
      <c r="G894" s="12">
        <v>1097.46</v>
      </c>
      <c r="H894" s="2"/>
      <c r="I894" s="2"/>
      <c r="L894" s="2"/>
      <c r="M894" s="2"/>
    </row>
    <row r="895" spans="1:13" ht="37.5" x14ac:dyDescent="0.25">
      <c r="A895" s="9">
        <v>2003</v>
      </c>
      <c r="B895" s="11" t="s">
        <v>1824</v>
      </c>
      <c r="C895" s="10" t="s">
        <v>1811</v>
      </c>
      <c r="D895" s="10">
        <v>2014</v>
      </c>
      <c r="E895" s="12">
        <v>500</v>
      </c>
      <c r="F895" s="12">
        <v>2.1949200000000002</v>
      </c>
      <c r="G895" s="12">
        <v>1097.46</v>
      </c>
      <c r="H895" s="2"/>
      <c r="I895" s="2"/>
      <c r="L895" s="2"/>
      <c r="M895" s="2"/>
    </row>
    <row r="896" spans="1:13" ht="37.5" x14ac:dyDescent="0.25">
      <c r="A896" s="9">
        <v>2004</v>
      </c>
      <c r="B896" s="11" t="s">
        <v>1825</v>
      </c>
      <c r="C896" s="10" t="s">
        <v>1811</v>
      </c>
      <c r="D896" s="10">
        <v>2013</v>
      </c>
      <c r="E896" s="12">
        <v>500</v>
      </c>
      <c r="F896" s="12">
        <v>2.1949200000000002</v>
      </c>
      <c r="G896" s="12">
        <v>1097.46</v>
      </c>
      <c r="H896" s="2"/>
      <c r="I896" s="2"/>
      <c r="L896" s="2"/>
      <c r="M896" s="2"/>
    </row>
    <row r="897" spans="1:13" ht="37.5" x14ac:dyDescent="0.25">
      <c r="A897" s="9">
        <v>2006</v>
      </c>
      <c r="B897" s="11" t="s">
        <v>1827</v>
      </c>
      <c r="C897" s="10" t="s">
        <v>1811</v>
      </c>
      <c r="D897" s="10">
        <v>2014</v>
      </c>
      <c r="E897" s="12">
        <v>500</v>
      </c>
      <c r="F897" s="12">
        <v>2.1949200000000002</v>
      </c>
      <c r="G897" s="12">
        <v>1097.46</v>
      </c>
      <c r="H897" s="2"/>
      <c r="I897" s="2"/>
      <c r="L897" s="2"/>
      <c r="M897" s="2"/>
    </row>
    <row r="898" spans="1:13" ht="37.5" x14ac:dyDescent="0.25">
      <c r="A898" s="9">
        <v>2009</v>
      </c>
      <c r="B898" s="11" t="s">
        <v>1829</v>
      </c>
      <c r="C898" s="10" t="s">
        <v>1811</v>
      </c>
      <c r="D898" s="10">
        <v>2013</v>
      </c>
      <c r="E898" s="12">
        <v>500</v>
      </c>
      <c r="F898" s="12">
        <v>2.1949200000000002</v>
      </c>
      <c r="G898" s="12">
        <v>1097.46</v>
      </c>
      <c r="H898" s="2"/>
      <c r="I898" s="2"/>
      <c r="L898" s="2"/>
      <c r="M898" s="2"/>
    </row>
    <row r="899" spans="1:13" ht="37.5" x14ac:dyDescent="0.25">
      <c r="A899" s="9">
        <v>1991</v>
      </c>
      <c r="B899" s="11" t="s">
        <v>1813</v>
      </c>
      <c r="C899" s="10" t="s">
        <v>1811</v>
      </c>
      <c r="D899" s="10">
        <v>2015</v>
      </c>
      <c r="E899" s="12">
        <v>500</v>
      </c>
      <c r="F899" s="12">
        <v>2.1949000000000001</v>
      </c>
      <c r="G899" s="12">
        <v>1097.45</v>
      </c>
      <c r="H899" s="2"/>
      <c r="I899" s="2"/>
      <c r="L899" s="2"/>
      <c r="M899" s="2"/>
    </row>
    <row r="900" spans="1:13" ht="37.5" x14ac:dyDescent="0.25">
      <c r="A900" s="9">
        <v>1994</v>
      </c>
      <c r="B900" s="11" t="s">
        <v>1816</v>
      </c>
      <c r="C900" s="10" t="s">
        <v>1811</v>
      </c>
      <c r="D900" s="10">
        <v>2012</v>
      </c>
      <c r="E900" s="12">
        <v>500</v>
      </c>
      <c r="F900" s="12">
        <v>2.1949000000000001</v>
      </c>
      <c r="G900" s="12">
        <v>1097.45</v>
      </c>
      <c r="H900" s="2"/>
      <c r="I900" s="2"/>
      <c r="L900" s="2"/>
      <c r="M900" s="2"/>
    </row>
    <row r="901" spans="1:13" ht="37.5" x14ac:dyDescent="0.25">
      <c r="A901" s="9">
        <v>1995</v>
      </c>
      <c r="B901" s="11" t="s">
        <v>1817</v>
      </c>
      <c r="C901" s="10" t="s">
        <v>1811</v>
      </c>
      <c r="D901" s="10">
        <v>2012</v>
      </c>
      <c r="E901" s="12">
        <v>500</v>
      </c>
      <c r="F901" s="12">
        <v>2.1949000000000001</v>
      </c>
      <c r="G901" s="12">
        <v>1097.45</v>
      </c>
      <c r="H901" s="2"/>
      <c r="I901" s="2"/>
      <c r="L901" s="2"/>
      <c r="M901" s="2"/>
    </row>
    <row r="902" spans="1:13" ht="37.5" x14ac:dyDescent="0.25">
      <c r="A902" s="9">
        <v>1999</v>
      </c>
      <c r="B902" s="11" t="s">
        <v>1820</v>
      </c>
      <c r="C902" s="10" t="s">
        <v>1811</v>
      </c>
      <c r="D902" s="10">
        <v>2016</v>
      </c>
      <c r="E902" s="12">
        <v>500</v>
      </c>
      <c r="F902" s="12">
        <v>2.19</v>
      </c>
      <c r="G902" s="12">
        <v>1095</v>
      </c>
      <c r="H902" s="2"/>
      <c r="I902" s="2"/>
      <c r="L902" s="2"/>
      <c r="M902" s="2"/>
    </row>
    <row r="903" spans="1:13" x14ac:dyDescent="0.25">
      <c r="A903" s="9">
        <v>2031</v>
      </c>
      <c r="B903" s="11" t="s">
        <v>1849</v>
      </c>
      <c r="C903" s="10" t="s">
        <v>1811</v>
      </c>
      <c r="D903" s="10">
        <v>2012</v>
      </c>
      <c r="E903" s="12">
        <v>3</v>
      </c>
      <c r="F903" s="12">
        <v>351.69333333333333</v>
      </c>
      <c r="G903" s="12">
        <v>1055.08</v>
      </c>
      <c r="H903" s="2"/>
      <c r="I903" s="2"/>
      <c r="L903" s="2"/>
      <c r="M903" s="2"/>
    </row>
    <row r="904" spans="1:13" ht="37.5" x14ac:dyDescent="0.25">
      <c r="A904" s="9">
        <v>1997</v>
      </c>
      <c r="B904" s="11" t="s">
        <v>1819</v>
      </c>
      <c r="C904" s="10" t="s">
        <v>1811</v>
      </c>
      <c r="D904" s="10">
        <v>2012</v>
      </c>
      <c r="E904" s="12">
        <v>330</v>
      </c>
      <c r="F904" s="12">
        <v>2.1949090909090909</v>
      </c>
      <c r="G904" s="12">
        <v>724.32</v>
      </c>
      <c r="H904" s="2"/>
      <c r="I904" s="2"/>
      <c r="L904" s="2"/>
      <c r="M904" s="2"/>
    </row>
    <row r="905" spans="1:13" x14ac:dyDescent="0.25">
      <c r="A905" s="9">
        <v>1844</v>
      </c>
      <c r="B905" s="11" t="s">
        <v>922</v>
      </c>
      <c r="C905" s="10" t="s">
        <v>170</v>
      </c>
      <c r="D905" s="10">
        <v>2006</v>
      </c>
      <c r="E905" s="12">
        <v>5269.8</v>
      </c>
      <c r="F905" s="12">
        <v>28.071621313901854</v>
      </c>
      <c r="G905" s="12">
        <v>147931.82999999999</v>
      </c>
      <c r="H905" s="2"/>
      <c r="I905" s="2"/>
      <c r="L905" s="2"/>
      <c r="M905" s="2"/>
    </row>
    <row r="906" spans="1:13" x14ac:dyDescent="0.25">
      <c r="A906" s="9">
        <v>1842</v>
      </c>
      <c r="B906" s="11" t="s">
        <v>1691</v>
      </c>
      <c r="C906" s="10" t="s">
        <v>170</v>
      </c>
      <c r="D906" s="10">
        <v>2006</v>
      </c>
      <c r="E906" s="12">
        <v>1974</v>
      </c>
      <c r="F906" s="12">
        <v>13.347679837892604</v>
      </c>
      <c r="G906" s="12">
        <v>26348.32</v>
      </c>
      <c r="H906" s="2"/>
      <c r="I906" s="2"/>
      <c r="L906" s="2"/>
      <c r="M906" s="2"/>
    </row>
    <row r="907" spans="1:13" x14ac:dyDescent="0.25">
      <c r="A907" s="9">
        <v>1841</v>
      </c>
      <c r="B907" s="11" t="s">
        <v>1690</v>
      </c>
      <c r="C907" s="10" t="s">
        <v>170</v>
      </c>
      <c r="D907" s="10">
        <v>2006</v>
      </c>
      <c r="E907" s="12">
        <v>1898</v>
      </c>
      <c r="F907" s="12">
        <f>G907/E907</f>
        <v>8.7899999999999991</v>
      </c>
      <c r="G907" s="12">
        <v>16683.419999999998</v>
      </c>
      <c r="H907" s="2"/>
      <c r="I907" s="2"/>
      <c r="L907" s="2"/>
      <c r="M907" s="2"/>
    </row>
    <row r="908" spans="1:13" x14ac:dyDescent="0.25">
      <c r="A908" s="9">
        <v>959</v>
      </c>
      <c r="B908" s="11" t="s">
        <v>418</v>
      </c>
      <c r="C908" s="10" t="s">
        <v>170</v>
      </c>
      <c r="D908" s="10">
        <v>2006</v>
      </c>
      <c r="E908" s="12">
        <v>969.24800000000005</v>
      </c>
      <c r="F908" s="12">
        <f>G908/E908</f>
        <v>17.131549407375616</v>
      </c>
      <c r="G908" s="12">
        <v>16604.72</v>
      </c>
      <c r="H908" s="2"/>
      <c r="I908" s="2"/>
      <c r="L908" s="2"/>
      <c r="M908" s="2"/>
    </row>
    <row r="909" spans="1:13" x14ac:dyDescent="0.25">
      <c r="A909" s="9">
        <v>1379</v>
      </c>
      <c r="B909" s="11" t="s">
        <v>1298</v>
      </c>
      <c r="C909" s="10" t="s">
        <v>170</v>
      </c>
      <c r="D909" s="10"/>
      <c r="E909" s="12">
        <v>25</v>
      </c>
      <c r="F909" s="12">
        <f>G909/E909</f>
        <v>605.7192</v>
      </c>
      <c r="G909" s="12">
        <v>15142.98</v>
      </c>
      <c r="H909" s="2"/>
      <c r="I909" s="2"/>
      <c r="L909" s="2"/>
      <c r="M909" s="2"/>
    </row>
    <row r="910" spans="1:13" x14ac:dyDescent="0.25">
      <c r="A910" s="9">
        <v>221</v>
      </c>
      <c r="B910" s="11" t="s">
        <v>234</v>
      </c>
      <c r="C910" s="10" t="s">
        <v>170</v>
      </c>
      <c r="D910" s="10">
        <v>2007</v>
      </c>
      <c r="E910" s="12">
        <v>298.5</v>
      </c>
      <c r="F910" s="12">
        <f>G910/E910</f>
        <v>43.064321608040203</v>
      </c>
      <c r="G910" s="12">
        <v>12854.7</v>
      </c>
      <c r="H910" s="2"/>
      <c r="I910" s="2"/>
      <c r="L910" s="2"/>
      <c r="M910" s="2"/>
    </row>
    <row r="911" spans="1:13" x14ac:dyDescent="0.25">
      <c r="A911" s="9">
        <v>951</v>
      </c>
      <c r="B911" s="11" t="s">
        <v>218</v>
      </c>
      <c r="C911" s="10" t="s">
        <v>170</v>
      </c>
      <c r="D911" s="10">
        <v>2006</v>
      </c>
      <c r="E911" s="12">
        <v>709.37</v>
      </c>
      <c r="F911" s="12">
        <f>G911/E911</f>
        <v>17.76607412210835</v>
      </c>
      <c r="G911" s="12">
        <v>12602.72</v>
      </c>
      <c r="H911" s="2"/>
      <c r="I911" s="2"/>
      <c r="L911" s="2"/>
      <c r="M911" s="2"/>
    </row>
    <row r="912" spans="1:13" x14ac:dyDescent="0.25">
      <c r="A912" s="9">
        <v>2324</v>
      </c>
      <c r="B912" s="11" t="s">
        <v>2088</v>
      </c>
      <c r="C912" s="10" t="s">
        <v>170</v>
      </c>
      <c r="D912" s="10">
        <v>2007</v>
      </c>
      <c r="E912" s="12">
        <v>34</v>
      </c>
      <c r="F912" s="12">
        <f>G912/E912</f>
        <v>105.02617647058823</v>
      </c>
      <c r="G912" s="12">
        <v>3570.89</v>
      </c>
      <c r="H912" s="2"/>
      <c r="I912" s="2"/>
      <c r="L912" s="2"/>
      <c r="M912" s="2"/>
    </row>
    <row r="913" spans="1:13" x14ac:dyDescent="0.25">
      <c r="A913" s="9">
        <v>962</v>
      </c>
      <c r="B913" s="11" t="s">
        <v>914</v>
      </c>
      <c r="C913" s="10" t="s">
        <v>170</v>
      </c>
      <c r="D913" s="10">
        <v>2006</v>
      </c>
      <c r="E913" s="12">
        <v>117.06699999999999</v>
      </c>
      <c r="F913" s="12">
        <f>G913/E913</f>
        <v>29.494648363757506</v>
      </c>
      <c r="G913" s="12">
        <v>3452.85</v>
      </c>
      <c r="H913" s="2"/>
      <c r="I913" s="2"/>
      <c r="L913" s="2"/>
      <c r="M913" s="2"/>
    </row>
    <row r="914" spans="1:13" x14ac:dyDescent="0.25">
      <c r="A914" s="9">
        <v>157</v>
      </c>
      <c r="B914" s="11" t="s">
        <v>171</v>
      </c>
      <c r="C914" s="10" t="s">
        <v>170</v>
      </c>
      <c r="D914" s="10">
        <v>2007</v>
      </c>
      <c r="E914" s="12">
        <v>459.7</v>
      </c>
      <c r="F914" s="12">
        <f>G914/E914</f>
        <v>5.2581248640417666</v>
      </c>
      <c r="G914" s="12">
        <v>2417.16</v>
      </c>
      <c r="H914" s="2"/>
      <c r="I914" s="2"/>
      <c r="L914" s="2"/>
      <c r="M914" s="2"/>
    </row>
    <row r="915" spans="1:13" x14ac:dyDescent="0.25">
      <c r="A915" s="9">
        <v>158</v>
      </c>
      <c r="B915" s="11" t="s">
        <v>172</v>
      </c>
      <c r="C915" s="10" t="s">
        <v>170</v>
      </c>
      <c r="D915" s="10">
        <v>2006</v>
      </c>
      <c r="E915" s="12">
        <v>17</v>
      </c>
      <c r="F915" s="12">
        <f>G915/E915</f>
        <v>132.61941176470589</v>
      </c>
      <c r="G915" s="12">
        <v>2254.5300000000002</v>
      </c>
      <c r="H915" s="2"/>
      <c r="I915" s="2"/>
      <c r="L915" s="2"/>
      <c r="M915" s="2"/>
    </row>
    <row r="916" spans="1:13" x14ac:dyDescent="0.25">
      <c r="A916" s="9">
        <v>1620</v>
      </c>
      <c r="B916" s="11" t="s">
        <v>417</v>
      </c>
      <c r="C916" s="10" t="s">
        <v>170</v>
      </c>
      <c r="D916" s="10">
        <v>2007</v>
      </c>
      <c r="E916" s="12">
        <v>383.9</v>
      </c>
      <c r="F916" s="12">
        <f>G916/E916</f>
        <v>5.7</v>
      </c>
      <c r="G916" s="12">
        <v>2188.23</v>
      </c>
      <c r="H916" s="2"/>
      <c r="I916" s="2"/>
      <c r="L916" s="2"/>
      <c r="M916" s="2"/>
    </row>
    <row r="917" spans="1:13" x14ac:dyDescent="0.25">
      <c r="A917" s="9">
        <v>2036</v>
      </c>
      <c r="B917" s="11" t="s">
        <v>234</v>
      </c>
      <c r="C917" s="10" t="s">
        <v>170</v>
      </c>
      <c r="D917" s="10">
        <v>2007</v>
      </c>
      <c r="E917" s="12">
        <v>11</v>
      </c>
      <c r="F917" s="12">
        <v>100</v>
      </c>
      <c r="G917" s="12">
        <v>1100</v>
      </c>
      <c r="H917" s="2"/>
      <c r="I917" s="2"/>
      <c r="L917" s="2"/>
      <c r="M917" s="2"/>
    </row>
    <row r="918" spans="1:13" x14ac:dyDescent="0.25">
      <c r="A918" s="9">
        <v>2033</v>
      </c>
      <c r="B918" s="11" t="s">
        <v>1851</v>
      </c>
      <c r="C918" s="10" t="s">
        <v>170</v>
      </c>
      <c r="D918" s="10">
        <v>2006</v>
      </c>
      <c r="E918" s="12">
        <v>20</v>
      </c>
      <c r="F918" s="12">
        <v>42.36</v>
      </c>
      <c r="G918" s="12">
        <v>847.2</v>
      </c>
      <c r="H918" s="2"/>
      <c r="I918" s="2"/>
      <c r="L918" s="2"/>
      <c r="M918" s="2"/>
    </row>
    <row r="919" spans="1:13" x14ac:dyDescent="0.25">
      <c r="A919" s="9">
        <v>2034</v>
      </c>
      <c r="B919" s="11" t="s">
        <v>1852</v>
      </c>
      <c r="C919" s="10" t="s">
        <v>170</v>
      </c>
      <c r="D919" s="10">
        <v>2007</v>
      </c>
      <c r="E919" s="12">
        <v>21.6</v>
      </c>
      <c r="F919" s="12">
        <v>36.884722222222223</v>
      </c>
      <c r="G919" s="12">
        <v>796.71</v>
      </c>
      <c r="H919" s="2"/>
      <c r="I919" s="2"/>
      <c r="L919" s="2"/>
      <c r="M919" s="2"/>
    </row>
    <row r="920" spans="1:13" x14ac:dyDescent="0.25">
      <c r="A920" s="9">
        <v>2032</v>
      </c>
      <c r="B920" s="11" t="s">
        <v>1850</v>
      </c>
      <c r="C920" s="10" t="s">
        <v>170</v>
      </c>
      <c r="D920" s="10">
        <v>2007</v>
      </c>
      <c r="E920" s="12">
        <v>41</v>
      </c>
      <c r="F920" s="12">
        <v>18.133902439024389</v>
      </c>
      <c r="G920" s="12">
        <v>743.49</v>
      </c>
      <c r="H920" s="2"/>
      <c r="I920" s="2"/>
      <c r="L920" s="2"/>
      <c r="M920" s="2"/>
    </row>
    <row r="921" spans="1:13" x14ac:dyDescent="0.25">
      <c r="A921" s="9">
        <v>969</v>
      </c>
      <c r="B921" s="11" t="s">
        <v>917</v>
      </c>
      <c r="C921" s="10" t="s">
        <v>170</v>
      </c>
      <c r="D921" s="10">
        <v>2006</v>
      </c>
      <c r="E921" s="12">
        <v>67.7</v>
      </c>
      <c r="F921" s="12">
        <f>G921/E921</f>
        <v>10.151846381093057</v>
      </c>
      <c r="G921" s="12">
        <v>687.28</v>
      </c>
      <c r="H921" s="2"/>
      <c r="I921" s="2"/>
      <c r="L921" s="2"/>
      <c r="M921" s="2"/>
    </row>
    <row r="922" spans="1:13" x14ac:dyDescent="0.25">
      <c r="A922" s="9">
        <v>949</v>
      </c>
      <c r="B922" s="11" t="s">
        <v>908</v>
      </c>
      <c r="C922" s="10" t="s">
        <v>170</v>
      </c>
      <c r="D922" s="10">
        <v>2007</v>
      </c>
      <c r="E922" s="12">
        <v>648.13</v>
      </c>
      <c r="F922" s="12">
        <f>G922/E922</f>
        <v>1</v>
      </c>
      <c r="G922" s="12">
        <v>648.13</v>
      </c>
      <c r="H922" s="2"/>
      <c r="I922" s="2"/>
      <c r="L922" s="2"/>
      <c r="M922" s="2"/>
    </row>
    <row r="923" spans="1:13" x14ac:dyDescent="0.25">
      <c r="A923" s="9">
        <v>2037</v>
      </c>
      <c r="B923" s="11" t="s">
        <v>1217</v>
      </c>
      <c r="C923" s="10" t="s">
        <v>170</v>
      </c>
      <c r="D923" s="10">
        <v>2008</v>
      </c>
      <c r="E923" s="12">
        <v>50</v>
      </c>
      <c r="F923" s="12">
        <v>12.71</v>
      </c>
      <c r="G923" s="12">
        <v>635.5</v>
      </c>
      <c r="H923" s="2"/>
      <c r="I923" s="2"/>
      <c r="L923" s="2"/>
      <c r="M923" s="2"/>
    </row>
    <row r="924" spans="1:13" x14ac:dyDescent="0.25">
      <c r="A924" s="9">
        <v>960</v>
      </c>
      <c r="B924" s="11" t="s">
        <v>418</v>
      </c>
      <c r="C924" s="10" t="s">
        <v>170</v>
      </c>
      <c r="D924" s="10">
        <v>2007</v>
      </c>
      <c r="E924" s="12">
        <v>572</v>
      </c>
      <c r="F924" s="12">
        <f>G924/E924</f>
        <v>1</v>
      </c>
      <c r="G924" s="12">
        <v>572</v>
      </c>
      <c r="H924" s="2"/>
      <c r="I924" s="2"/>
      <c r="L924" s="2"/>
      <c r="M924" s="2"/>
    </row>
    <row r="925" spans="1:13" x14ac:dyDescent="0.25">
      <c r="A925" s="9">
        <v>963</v>
      </c>
      <c r="B925" s="11" t="s">
        <v>475</v>
      </c>
      <c r="C925" s="10" t="s">
        <v>170</v>
      </c>
      <c r="D925" s="10">
        <v>2007</v>
      </c>
      <c r="E925" s="12">
        <v>554.61900000000003</v>
      </c>
      <c r="F925" s="12">
        <f>G925/E925</f>
        <v>1.0000018030395641</v>
      </c>
      <c r="G925" s="12">
        <v>554.62</v>
      </c>
      <c r="H925" s="2"/>
      <c r="I925" s="2"/>
      <c r="L925" s="2"/>
      <c r="M925" s="2"/>
    </row>
    <row r="926" spans="1:13" x14ac:dyDescent="0.25">
      <c r="A926" s="9">
        <v>1289</v>
      </c>
      <c r="B926" s="11" t="s">
        <v>1218</v>
      </c>
      <c r="C926" s="10" t="s">
        <v>170</v>
      </c>
      <c r="D926" s="10">
        <v>2007</v>
      </c>
      <c r="E926" s="12">
        <v>550</v>
      </c>
      <c r="F926" s="12">
        <f>G926/E926</f>
        <v>1</v>
      </c>
      <c r="G926" s="12">
        <v>550</v>
      </c>
      <c r="H926" s="2"/>
      <c r="I926" s="2"/>
      <c r="L926" s="2"/>
      <c r="M926" s="2"/>
    </row>
    <row r="927" spans="1:13" x14ac:dyDescent="0.25">
      <c r="A927" s="9">
        <v>955</v>
      </c>
      <c r="B927" s="11" t="s">
        <v>910</v>
      </c>
      <c r="C927" s="10" t="s">
        <v>170</v>
      </c>
      <c r="D927" s="10">
        <v>2007</v>
      </c>
      <c r="E927" s="12">
        <v>523.63</v>
      </c>
      <c r="F927" s="12">
        <f>G927/E927</f>
        <v>1</v>
      </c>
      <c r="G927" s="12">
        <v>523.63</v>
      </c>
      <c r="H927" s="2"/>
      <c r="I927" s="2"/>
      <c r="L927" s="2"/>
      <c r="M927" s="2"/>
    </row>
    <row r="928" spans="1:13" x14ac:dyDescent="0.25">
      <c r="A928" s="9">
        <v>975</v>
      </c>
      <c r="B928" s="11" t="s">
        <v>922</v>
      </c>
      <c r="C928" s="10" t="s">
        <v>170</v>
      </c>
      <c r="D928" s="10">
        <v>2008</v>
      </c>
      <c r="E928" s="12">
        <v>37.673000000000002</v>
      </c>
      <c r="F928" s="12">
        <f>G928/E928</f>
        <v>13.379077854166113</v>
      </c>
      <c r="G928" s="12">
        <v>504.03</v>
      </c>
      <c r="H928" s="2"/>
      <c r="I928" s="2"/>
      <c r="L928" s="2"/>
      <c r="M928" s="2"/>
    </row>
    <row r="929" spans="1:13" x14ac:dyDescent="0.25">
      <c r="A929" s="9">
        <v>1626</v>
      </c>
      <c r="B929" s="11" t="s">
        <v>1359</v>
      </c>
      <c r="C929" s="10" t="s">
        <v>170</v>
      </c>
      <c r="D929" s="10">
        <v>2007</v>
      </c>
      <c r="E929" s="12">
        <v>59.7</v>
      </c>
      <c r="F929" s="12">
        <f>G929/E929</f>
        <v>5.7</v>
      </c>
      <c r="G929" s="12">
        <v>340.29</v>
      </c>
      <c r="H929" s="2"/>
      <c r="I929" s="2"/>
      <c r="L929" s="2"/>
      <c r="M929" s="2"/>
    </row>
    <row r="930" spans="1:13" x14ac:dyDescent="0.25">
      <c r="A930" s="9">
        <v>2323</v>
      </c>
      <c r="B930" s="11" t="s">
        <v>1690</v>
      </c>
      <c r="C930" s="10" t="s">
        <v>170</v>
      </c>
      <c r="D930" s="10">
        <v>2007</v>
      </c>
      <c r="E930" s="12">
        <v>38</v>
      </c>
      <c r="F930" s="12">
        <f>G930/E930</f>
        <v>8.7899999999999991</v>
      </c>
      <c r="G930" s="12">
        <v>334.02</v>
      </c>
      <c r="H930" s="2"/>
      <c r="I930" s="2"/>
      <c r="L930" s="2"/>
      <c r="M930" s="2"/>
    </row>
    <row r="931" spans="1:13" x14ac:dyDescent="0.25">
      <c r="A931" s="9">
        <v>968</v>
      </c>
      <c r="B931" s="11" t="s">
        <v>916</v>
      </c>
      <c r="C931" s="10" t="s">
        <v>170</v>
      </c>
      <c r="D931" s="10">
        <v>2006</v>
      </c>
      <c r="E931" s="12">
        <v>18.829999999999998</v>
      </c>
      <c r="F931" s="12">
        <f>G931/E931</f>
        <v>17.175783324482211</v>
      </c>
      <c r="G931" s="12">
        <v>323.42</v>
      </c>
      <c r="H931" s="2"/>
      <c r="I931" s="2"/>
      <c r="L931" s="2"/>
      <c r="M931" s="2"/>
    </row>
    <row r="932" spans="1:13" x14ac:dyDescent="0.25">
      <c r="A932" s="9">
        <v>356</v>
      </c>
      <c r="B932" s="11" t="s">
        <v>358</v>
      </c>
      <c r="C932" s="10" t="s">
        <v>170</v>
      </c>
      <c r="D932" s="10">
        <v>2007</v>
      </c>
      <c r="E932" s="12">
        <v>309.5</v>
      </c>
      <c r="F932" s="12">
        <f>G932/E932</f>
        <v>1</v>
      </c>
      <c r="G932" s="12">
        <v>309.5</v>
      </c>
      <c r="H932" s="2"/>
      <c r="I932" s="2"/>
      <c r="L932" s="2"/>
      <c r="M932" s="2"/>
    </row>
    <row r="933" spans="1:13" x14ac:dyDescent="0.25">
      <c r="A933" s="9">
        <v>358</v>
      </c>
      <c r="B933" s="11" t="s">
        <v>360</v>
      </c>
      <c r="C933" s="10" t="s">
        <v>170</v>
      </c>
      <c r="D933" s="10">
        <v>2007</v>
      </c>
      <c r="E933" s="12">
        <v>297</v>
      </c>
      <c r="F933" s="12">
        <f>G933/E933</f>
        <v>1</v>
      </c>
      <c r="G933" s="12">
        <v>297</v>
      </c>
      <c r="H933" s="2"/>
      <c r="I933" s="2"/>
      <c r="L933" s="2"/>
      <c r="M933" s="2"/>
    </row>
    <row r="934" spans="1:13" x14ac:dyDescent="0.25">
      <c r="A934" s="9">
        <v>961</v>
      </c>
      <c r="B934" s="11" t="s">
        <v>914</v>
      </c>
      <c r="C934" s="10" t="s">
        <v>170</v>
      </c>
      <c r="D934" s="10">
        <v>2006</v>
      </c>
      <c r="E934" s="12">
        <v>10</v>
      </c>
      <c r="F934" s="12">
        <f>G934/E934</f>
        <v>29.494999999999997</v>
      </c>
      <c r="G934" s="12">
        <v>294.95</v>
      </c>
      <c r="H934" s="2"/>
      <c r="I934" s="2"/>
      <c r="L934" s="2"/>
      <c r="M934" s="2"/>
    </row>
    <row r="935" spans="1:13" x14ac:dyDescent="0.25">
      <c r="A935" s="9">
        <v>1621</v>
      </c>
      <c r="B935" s="11" t="s">
        <v>348</v>
      </c>
      <c r="C935" s="10" t="s">
        <v>170</v>
      </c>
      <c r="D935" s="10">
        <v>2007</v>
      </c>
      <c r="E935" s="12">
        <v>44.9</v>
      </c>
      <c r="F935" s="12">
        <f>G935/E935</f>
        <v>5.7</v>
      </c>
      <c r="G935" s="12">
        <v>255.93</v>
      </c>
      <c r="H935" s="2"/>
      <c r="I935" s="2"/>
      <c r="L935" s="2"/>
      <c r="M935" s="2"/>
    </row>
    <row r="936" spans="1:13" x14ac:dyDescent="0.25">
      <c r="A936" s="9">
        <v>828</v>
      </c>
      <c r="B936" s="11" t="s">
        <v>800</v>
      </c>
      <c r="C936" s="10" t="s">
        <v>170</v>
      </c>
      <c r="D936" s="10">
        <v>2006</v>
      </c>
      <c r="E936" s="12">
        <v>8496.3700000000008</v>
      </c>
      <c r="F936" s="12">
        <f>G936/E936</f>
        <v>2.9666787110260027E-2</v>
      </c>
      <c r="G936" s="12">
        <v>252.06</v>
      </c>
      <c r="H936" s="2"/>
      <c r="I936" s="2"/>
      <c r="L936" s="2"/>
      <c r="M936" s="2"/>
    </row>
    <row r="937" spans="1:13" x14ac:dyDescent="0.25">
      <c r="A937" s="9">
        <v>2035</v>
      </c>
      <c r="B937" s="11" t="s">
        <v>171</v>
      </c>
      <c r="C937" s="10" t="s">
        <v>170</v>
      </c>
      <c r="D937" s="10">
        <v>2007</v>
      </c>
      <c r="E937" s="12">
        <v>714</v>
      </c>
      <c r="F937" s="12">
        <v>0.28999999999999998</v>
      </c>
      <c r="G937" s="12">
        <v>207.06</v>
      </c>
      <c r="H937" s="2"/>
      <c r="I937" s="2"/>
      <c r="L937" s="2"/>
      <c r="M937" s="2"/>
    </row>
    <row r="938" spans="1:13" x14ac:dyDescent="0.25">
      <c r="A938" s="9">
        <v>967</v>
      </c>
      <c r="B938" s="11" t="s">
        <v>357</v>
      </c>
      <c r="C938" s="10" t="s">
        <v>170</v>
      </c>
      <c r="D938" s="10">
        <v>2006</v>
      </c>
      <c r="E938" s="12">
        <v>9.6329999999999991</v>
      </c>
      <c r="F938" s="12">
        <f>G938/E938</f>
        <v>20.325962836084297</v>
      </c>
      <c r="G938" s="12">
        <v>195.8</v>
      </c>
      <c r="H938" s="2"/>
      <c r="I938" s="2"/>
      <c r="L938" s="2"/>
      <c r="M938" s="2"/>
    </row>
    <row r="939" spans="1:13" x14ac:dyDescent="0.25">
      <c r="A939" s="9">
        <v>952</v>
      </c>
      <c r="B939" s="11" t="s">
        <v>218</v>
      </c>
      <c r="C939" s="10" t="s">
        <v>170</v>
      </c>
      <c r="D939" s="10">
        <v>2006</v>
      </c>
      <c r="E939" s="12">
        <v>9.0500000000000007</v>
      </c>
      <c r="F939" s="12">
        <f>G939/E939</f>
        <v>17.764640883977901</v>
      </c>
      <c r="G939" s="12">
        <v>160.77000000000001</v>
      </c>
      <c r="H939" s="2"/>
      <c r="I939" s="2"/>
      <c r="L939" s="2"/>
      <c r="M939" s="2"/>
    </row>
    <row r="940" spans="1:13" x14ac:dyDescent="0.25">
      <c r="A940" s="9">
        <v>957</v>
      </c>
      <c r="B940" s="11" t="s">
        <v>912</v>
      </c>
      <c r="C940" s="10" t="s">
        <v>170</v>
      </c>
      <c r="D940" s="10">
        <v>2006</v>
      </c>
      <c r="E940" s="12">
        <v>9.5</v>
      </c>
      <c r="F940" s="12">
        <f>G940/E940</f>
        <v>16.797894736842107</v>
      </c>
      <c r="G940" s="12">
        <v>159.58000000000001</v>
      </c>
      <c r="H940" s="2"/>
      <c r="I940" s="2"/>
      <c r="L940" s="2"/>
      <c r="M940" s="2"/>
    </row>
    <row r="941" spans="1:13" x14ac:dyDescent="0.25">
      <c r="A941" s="9">
        <v>953</v>
      </c>
      <c r="B941" s="11" t="s">
        <v>218</v>
      </c>
      <c r="C941" s="10" t="s">
        <v>170</v>
      </c>
      <c r="D941" s="10">
        <v>2007</v>
      </c>
      <c r="E941" s="12">
        <v>157.1</v>
      </c>
      <c r="F941" s="12">
        <f>G941/E941</f>
        <v>1</v>
      </c>
      <c r="G941" s="12">
        <v>157.1</v>
      </c>
      <c r="H941" s="2"/>
      <c r="I941" s="2"/>
      <c r="L941" s="2"/>
      <c r="M941" s="2"/>
    </row>
    <row r="942" spans="1:13" x14ac:dyDescent="0.25">
      <c r="A942" s="9">
        <v>355</v>
      </c>
      <c r="B942" s="11" t="s">
        <v>357</v>
      </c>
      <c r="C942" s="10" t="s">
        <v>170</v>
      </c>
      <c r="D942" s="10">
        <v>2007</v>
      </c>
      <c r="E942" s="12">
        <v>122.51</v>
      </c>
      <c r="F942" s="12">
        <f>G942/E942</f>
        <v>1</v>
      </c>
      <c r="G942" s="12">
        <v>122.51</v>
      </c>
      <c r="H942" s="2"/>
      <c r="I942" s="2"/>
      <c r="L942" s="2"/>
      <c r="M942" s="2"/>
    </row>
    <row r="943" spans="1:13" x14ac:dyDescent="0.25">
      <c r="A943" s="9">
        <v>1288</v>
      </c>
      <c r="B943" s="11" t="s">
        <v>1217</v>
      </c>
      <c r="C943" s="10" t="s">
        <v>170</v>
      </c>
      <c r="D943" s="10">
        <v>2007</v>
      </c>
      <c r="E943" s="12">
        <v>100</v>
      </c>
      <c r="F943" s="12">
        <f>G943/E943</f>
        <v>1</v>
      </c>
      <c r="G943" s="12">
        <v>100</v>
      </c>
      <c r="H943" s="2"/>
      <c r="I943" s="2"/>
      <c r="L943" s="2"/>
      <c r="M943" s="2"/>
    </row>
    <row r="944" spans="1:13" x14ac:dyDescent="0.25">
      <c r="A944" s="9">
        <v>156</v>
      </c>
      <c r="B944" s="11" t="s">
        <v>169</v>
      </c>
      <c r="C944" s="10" t="s">
        <v>170</v>
      </c>
      <c r="D944" s="10">
        <v>2007</v>
      </c>
      <c r="E944" s="12">
        <v>99.8</v>
      </c>
      <c r="F944" s="12">
        <f>G944/E944</f>
        <v>1</v>
      </c>
      <c r="G944" s="12">
        <v>99.8</v>
      </c>
      <c r="H944" s="2"/>
      <c r="I944" s="2"/>
      <c r="L944" s="2"/>
      <c r="M944" s="2"/>
    </row>
    <row r="945" spans="1:13" x14ac:dyDescent="0.25">
      <c r="A945" s="9">
        <v>350</v>
      </c>
      <c r="B945" s="11" t="s">
        <v>352</v>
      </c>
      <c r="C945" s="10" t="s">
        <v>170</v>
      </c>
      <c r="D945" s="10">
        <v>2007</v>
      </c>
      <c r="E945" s="12">
        <v>95</v>
      </c>
      <c r="F945" s="12">
        <f>G945/E945</f>
        <v>1</v>
      </c>
      <c r="G945" s="12">
        <v>95</v>
      </c>
      <c r="H945" s="2"/>
      <c r="I945" s="2"/>
      <c r="L945" s="2"/>
      <c r="M945" s="2"/>
    </row>
    <row r="946" spans="1:13" x14ac:dyDescent="0.25">
      <c r="A946" s="9">
        <v>1843</v>
      </c>
      <c r="B946" s="11" t="s">
        <v>1692</v>
      </c>
      <c r="C946" s="10" t="s">
        <v>170</v>
      </c>
      <c r="D946" s="10">
        <v>2006</v>
      </c>
      <c r="E946" s="12">
        <v>10</v>
      </c>
      <c r="F946" s="12">
        <v>8.831999999999999</v>
      </c>
      <c r="G946" s="12">
        <v>88.32</v>
      </c>
      <c r="H946" s="2"/>
      <c r="I946" s="2"/>
      <c r="L946" s="2"/>
      <c r="M946" s="2"/>
    </row>
    <row r="947" spans="1:13" x14ac:dyDescent="0.25">
      <c r="A947" s="9">
        <v>351</v>
      </c>
      <c r="B947" s="11" t="s">
        <v>353</v>
      </c>
      <c r="C947" s="10" t="s">
        <v>170</v>
      </c>
      <c r="D947" s="10">
        <v>2007</v>
      </c>
      <c r="E947" s="12">
        <v>87.84</v>
      </c>
      <c r="F947" s="12">
        <f>G947/E947</f>
        <v>1</v>
      </c>
      <c r="G947" s="12">
        <v>87.84</v>
      </c>
      <c r="H947" s="2"/>
      <c r="I947" s="2"/>
      <c r="L947" s="2"/>
      <c r="M947" s="2"/>
    </row>
    <row r="948" spans="1:13" x14ac:dyDescent="0.25">
      <c r="A948" s="9">
        <v>1631</v>
      </c>
      <c r="B948" s="11" t="s">
        <v>1524</v>
      </c>
      <c r="C948" s="10" t="s">
        <v>170</v>
      </c>
      <c r="D948" s="10">
        <v>2007</v>
      </c>
      <c r="E948" s="12">
        <v>13.6</v>
      </c>
      <c r="F948" s="12">
        <f>G948/E948</f>
        <v>5.7</v>
      </c>
      <c r="G948" s="12">
        <v>77.52</v>
      </c>
      <c r="H948" s="2"/>
      <c r="I948" s="2"/>
      <c r="L948" s="2"/>
      <c r="M948" s="2"/>
    </row>
    <row r="949" spans="1:13" x14ac:dyDescent="0.25">
      <c r="A949" s="9">
        <v>357</v>
      </c>
      <c r="B949" s="11" t="s">
        <v>359</v>
      </c>
      <c r="C949" s="10" t="s">
        <v>170</v>
      </c>
      <c r="D949" s="10">
        <v>2007</v>
      </c>
      <c r="E949" s="12">
        <v>75</v>
      </c>
      <c r="F949" s="12">
        <f>G949/E949</f>
        <v>1</v>
      </c>
      <c r="G949" s="12">
        <v>75</v>
      </c>
      <c r="H949" s="2"/>
      <c r="I949" s="2"/>
      <c r="L949" s="2"/>
      <c r="M949" s="2"/>
    </row>
    <row r="950" spans="1:13" x14ac:dyDescent="0.25">
      <c r="A950" s="9">
        <v>1641</v>
      </c>
      <c r="B950" s="11" t="s">
        <v>1361</v>
      </c>
      <c r="C950" s="10" t="s">
        <v>170</v>
      </c>
      <c r="D950" s="10">
        <v>2007</v>
      </c>
      <c r="E950" s="12">
        <v>69.72</v>
      </c>
      <c r="F950" s="12">
        <f>G950/E950</f>
        <v>1</v>
      </c>
      <c r="G950" s="12">
        <v>69.72</v>
      </c>
      <c r="H950" s="2"/>
      <c r="I950" s="2"/>
      <c r="L950" s="2"/>
      <c r="M950" s="2"/>
    </row>
    <row r="951" spans="1:13" x14ac:dyDescent="0.25">
      <c r="A951" s="9">
        <v>349</v>
      </c>
      <c r="B951" s="11" t="s">
        <v>351</v>
      </c>
      <c r="C951" s="10" t="s">
        <v>170</v>
      </c>
      <c r="D951" s="10">
        <v>2007</v>
      </c>
      <c r="E951" s="12">
        <v>65.501999999999995</v>
      </c>
      <c r="F951" s="12">
        <f>G951/E951</f>
        <v>0.99996946658117314</v>
      </c>
      <c r="G951" s="12">
        <v>65.5</v>
      </c>
      <c r="H951" s="2"/>
      <c r="I951" s="2"/>
      <c r="L951" s="2"/>
      <c r="M951" s="2"/>
    </row>
    <row r="952" spans="1:13" x14ac:dyDescent="0.25">
      <c r="A952" s="9">
        <v>347</v>
      </c>
      <c r="B952" s="11" t="s">
        <v>349</v>
      </c>
      <c r="C952" s="10" t="s">
        <v>170</v>
      </c>
      <c r="D952" s="10">
        <v>2007</v>
      </c>
      <c r="E952" s="12">
        <v>57.603999999999999</v>
      </c>
      <c r="F952" s="12">
        <f>G952/E952</f>
        <v>0.99993056037775163</v>
      </c>
      <c r="G952" s="12">
        <v>57.6</v>
      </c>
      <c r="H952" s="2"/>
      <c r="I952" s="2"/>
      <c r="L952" s="2"/>
      <c r="M952" s="2"/>
    </row>
    <row r="953" spans="1:13" x14ac:dyDescent="0.25">
      <c r="A953" s="9">
        <v>1295</v>
      </c>
      <c r="B953" s="11" t="s">
        <v>922</v>
      </c>
      <c r="C953" s="10" t="s">
        <v>170</v>
      </c>
      <c r="D953" s="10">
        <v>2007</v>
      </c>
      <c r="E953" s="12">
        <v>50</v>
      </c>
      <c r="F953" s="12">
        <f>G953/E953</f>
        <v>1</v>
      </c>
      <c r="G953" s="12">
        <v>50</v>
      </c>
      <c r="H953" s="2"/>
      <c r="I953" s="2"/>
      <c r="L953" s="2"/>
      <c r="M953" s="2"/>
    </row>
    <row r="954" spans="1:13" x14ac:dyDescent="0.25">
      <c r="A954" s="9">
        <v>422</v>
      </c>
      <c r="B954" s="11" t="s">
        <v>418</v>
      </c>
      <c r="C954" s="10" t="s">
        <v>170</v>
      </c>
      <c r="D954" s="10">
        <v>2007</v>
      </c>
      <c r="E954" s="12">
        <v>47.2</v>
      </c>
      <c r="F954" s="12">
        <f>G954/E954</f>
        <v>1</v>
      </c>
      <c r="G954" s="12">
        <v>47.2</v>
      </c>
      <c r="H954" s="2"/>
      <c r="I954" s="2"/>
      <c r="L954" s="2"/>
      <c r="M954" s="2"/>
    </row>
    <row r="955" spans="1:13" x14ac:dyDescent="0.25">
      <c r="A955" s="9">
        <v>348</v>
      </c>
      <c r="B955" s="11" t="s">
        <v>350</v>
      </c>
      <c r="C955" s="10" t="s">
        <v>170</v>
      </c>
      <c r="D955" s="10">
        <v>2007</v>
      </c>
      <c r="E955" s="12">
        <v>33.659999999999997</v>
      </c>
      <c r="F955" s="12">
        <f>G955/E955</f>
        <v>1</v>
      </c>
      <c r="G955" s="12">
        <v>33.659999999999997</v>
      </c>
      <c r="H955" s="2"/>
      <c r="I955" s="2"/>
      <c r="L955" s="2"/>
      <c r="M955" s="2"/>
    </row>
    <row r="956" spans="1:13" x14ac:dyDescent="0.25">
      <c r="A956" s="9">
        <v>1633</v>
      </c>
      <c r="B956" s="11" t="s">
        <v>1526</v>
      </c>
      <c r="C956" s="10" t="s">
        <v>170</v>
      </c>
      <c r="D956" s="10">
        <v>2007</v>
      </c>
      <c r="E956" s="12">
        <v>33.6</v>
      </c>
      <c r="F956" s="12">
        <f>G956/E956</f>
        <v>1</v>
      </c>
      <c r="G956" s="12">
        <v>33.6</v>
      </c>
      <c r="H956" s="2"/>
      <c r="I956" s="2"/>
      <c r="L956" s="2"/>
      <c r="M956" s="2"/>
    </row>
    <row r="957" spans="1:13" x14ac:dyDescent="0.25">
      <c r="A957" s="9">
        <v>1625</v>
      </c>
      <c r="B957" s="11" t="s">
        <v>1520</v>
      </c>
      <c r="C957" s="10" t="s">
        <v>170</v>
      </c>
      <c r="D957" s="10">
        <v>2007</v>
      </c>
      <c r="E957" s="12">
        <v>30.7</v>
      </c>
      <c r="F957" s="12">
        <f>G957/E957</f>
        <v>1</v>
      </c>
      <c r="G957" s="12">
        <v>30.7</v>
      </c>
      <c r="H957" s="2"/>
      <c r="I957" s="2"/>
      <c r="L957" s="2"/>
      <c r="M957" s="2"/>
    </row>
    <row r="958" spans="1:13" x14ac:dyDescent="0.25">
      <c r="A958" s="9">
        <v>421</v>
      </c>
      <c r="B958" s="11" t="s">
        <v>417</v>
      </c>
      <c r="C958" s="10" t="s">
        <v>170</v>
      </c>
      <c r="D958" s="10">
        <v>2007</v>
      </c>
      <c r="E958" s="12">
        <v>28</v>
      </c>
      <c r="F958" s="12">
        <f>G958/E958</f>
        <v>1</v>
      </c>
      <c r="G958" s="12">
        <v>28</v>
      </c>
      <c r="H958" s="2"/>
      <c r="I958" s="2"/>
      <c r="L958" s="2"/>
      <c r="M958" s="2"/>
    </row>
    <row r="959" spans="1:13" x14ac:dyDescent="0.25">
      <c r="A959" s="9">
        <v>345</v>
      </c>
      <c r="B959" s="11" t="s">
        <v>347</v>
      </c>
      <c r="C959" s="10" t="s">
        <v>170</v>
      </c>
      <c r="D959" s="10">
        <v>2007</v>
      </c>
      <c r="E959" s="12">
        <v>27.3</v>
      </c>
      <c r="F959" s="12">
        <f>G959/E959</f>
        <v>1</v>
      </c>
      <c r="G959" s="12">
        <v>27.3</v>
      </c>
      <c r="H959" s="2"/>
      <c r="I959" s="2"/>
      <c r="L959" s="2"/>
      <c r="M959" s="2"/>
    </row>
    <row r="960" spans="1:13" x14ac:dyDescent="0.25">
      <c r="A960" s="9">
        <v>1636</v>
      </c>
      <c r="B960" s="11" t="s">
        <v>1529</v>
      </c>
      <c r="C960" s="10" t="s">
        <v>170</v>
      </c>
      <c r="D960" s="10">
        <v>2007</v>
      </c>
      <c r="E960" s="12">
        <v>26.5</v>
      </c>
      <c r="F960" s="12">
        <f>G960/E960</f>
        <v>1</v>
      </c>
      <c r="G960" s="12">
        <v>26.5</v>
      </c>
      <c r="H960" s="2"/>
      <c r="I960" s="2"/>
      <c r="L960" s="2"/>
      <c r="M960" s="2"/>
    </row>
    <row r="961" spans="1:13" x14ac:dyDescent="0.25">
      <c r="A961" s="9">
        <v>1629</v>
      </c>
      <c r="B961" s="11" t="s">
        <v>1522</v>
      </c>
      <c r="C961" s="10" t="s">
        <v>170</v>
      </c>
      <c r="D961" s="10">
        <v>2007</v>
      </c>
      <c r="E961" s="12">
        <v>25.2</v>
      </c>
      <c r="F961" s="12">
        <f>G961/E961</f>
        <v>1</v>
      </c>
      <c r="G961" s="12">
        <v>25.2</v>
      </c>
      <c r="H961" s="2"/>
      <c r="I961" s="2"/>
      <c r="L961" s="2"/>
      <c r="M961" s="2"/>
    </row>
    <row r="962" spans="1:13" x14ac:dyDescent="0.25">
      <c r="A962" s="9">
        <v>1635</v>
      </c>
      <c r="B962" s="11" t="s">
        <v>1528</v>
      </c>
      <c r="C962" s="10" t="s">
        <v>170</v>
      </c>
      <c r="D962" s="10">
        <v>2007</v>
      </c>
      <c r="E962" s="12">
        <v>24.5</v>
      </c>
      <c r="F962" s="12">
        <f>G962/E962</f>
        <v>1</v>
      </c>
      <c r="G962" s="12">
        <v>24.5</v>
      </c>
      <c r="H962" s="2"/>
      <c r="I962" s="2"/>
      <c r="L962" s="2"/>
      <c r="M962" s="2"/>
    </row>
    <row r="963" spans="1:13" x14ac:dyDescent="0.25">
      <c r="A963" s="9">
        <v>956</v>
      </c>
      <c r="B963" s="11" t="s">
        <v>911</v>
      </c>
      <c r="C963" s="10" t="s">
        <v>170</v>
      </c>
      <c r="D963" s="10">
        <v>2007</v>
      </c>
      <c r="E963" s="12">
        <v>21.59</v>
      </c>
      <c r="F963" s="12">
        <f>G963/E963</f>
        <v>1</v>
      </c>
      <c r="G963" s="12">
        <v>21.59</v>
      </c>
      <c r="H963" s="2"/>
      <c r="I963" s="2"/>
      <c r="L963" s="2"/>
      <c r="M963" s="2"/>
    </row>
    <row r="964" spans="1:13" x14ac:dyDescent="0.25">
      <c r="A964" s="9">
        <v>352</v>
      </c>
      <c r="B964" s="11" t="s">
        <v>354</v>
      </c>
      <c r="C964" s="10" t="s">
        <v>170</v>
      </c>
      <c r="D964" s="10">
        <v>2007</v>
      </c>
      <c r="E964" s="12">
        <v>19.8</v>
      </c>
      <c r="F964" s="12">
        <f>G964/E964</f>
        <v>1</v>
      </c>
      <c r="G964" s="12">
        <v>19.8</v>
      </c>
      <c r="H964" s="2"/>
      <c r="I964" s="2"/>
      <c r="L964" s="2"/>
      <c r="M964" s="2"/>
    </row>
    <row r="965" spans="1:13" x14ac:dyDescent="0.25">
      <c r="A965" s="9">
        <v>1628</v>
      </c>
      <c r="B965" s="11" t="s">
        <v>254</v>
      </c>
      <c r="C965" s="10" t="s">
        <v>170</v>
      </c>
      <c r="D965" s="10">
        <v>2007</v>
      </c>
      <c r="E965" s="12">
        <v>19.2</v>
      </c>
      <c r="F965" s="12">
        <f>G965/E965</f>
        <v>1</v>
      </c>
      <c r="G965" s="12">
        <v>19.2</v>
      </c>
      <c r="H965" s="2"/>
      <c r="I965" s="2"/>
      <c r="L965" s="2"/>
      <c r="M965" s="2"/>
    </row>
    <row r="966" spans="1:13" x14ac:dyDescent="0.25">
      <c r="A966" s="9">
        <v>344</v>
      </c>
      <c r="B966" s="11" t="s">
        <v>346</v>
      </c>
      <c r="C966" s="10" t="s">
        <v>170</v>
      </c>
      <c r="D966" s="10">
        <v>2007</v>
      </c>
      <c r="E966" s="12">
        <v>19.100000000000001</v>
      </c>
      <c r="F966" s="12">
        <f>G966/E966</f>
        <v>1</v>
      </c>
      <c r="G966" s="12">
        <v>19.100000000000001</v>
      </c>
      <c r="H966" s="2"/>
      <c r="I966" s="2"/>
      <c r="L966" s="2"/>
      <c r="M966" s="2"/>
    </row>
    <row r="967" spans="1:13" x14ac:dyDescent="0.25">
      <c r="A967" s="9">
        <v>1294</v>
      </c>
      <c r="B967" s="11" t="s">
        <v>1223</v>
      </c>
      <c r="C967" s="10" t="s">
        <v>170</v>
      </c>
      <c r="D967" s="10">
        <v>2007</v>
      </c>
      <c r="E967" s="12">
        <v>17</v>
      </c>
      <c r="F967" s="12">
        <f>G967/E967</f>
        <v>1</v>
      </c>
      <c r="G967" s="12">
        <v>17</v>
      </c>
      <c r="H967" s="2"/>
      <c r="I967" s="2"/>
      <c r="L967" s="2"/>
      <c r="M967" s="2"/>
    </row>
    <row r="968" spans="1:13" x14ac:dyDescent="0.25">
      <c r="A968" s="9">
        <v>1634</v>
      </c>
      <c r="B968" s="11" t="s">
        <v>1527</v>
      </c>
      <c r="C968" s="10" t="s">
        <v>170</v>
      </c>
      <c r="D968" s="10">
        <v>2007</v>
      </c>
      <c r="E968" s="12">
        <v>17</v>
      </c>
      <c r="F968" s="12">
        <f>G968/E968</f>
        <v>1</v>
      </c>
      <c r="G968" s="12">
        <v>17</v>
      </c>
      <c r="H968" s="2"/>
      <c r="I968" s="2"/>
      <c r="L968" s="2"/>
      <c r="M968" s="2"/>
    </row>
    <row r="969" spans="1:13" x14ac:dyDescent="0.25">
      <c r="A969" s="9">
        <v>974</v>
      </c>
      <c r="B969" s="11" t="s">
        <v>921</v>
      </c>
      <c r="C969" s="10" t="s">
        <v>170</v>
      </c>
      <c r="D969" s="10">
        <v>2007</v>
      </c>
      <c r="E969" s="12">
        <v>16.88</v>
      </c>
      <c r="F969" s="12">
        <f>G969/E969</f>
        <v>1</v>
      </c>
      <c r="G969" s="12">
        <v>16.88</v>
      </c>
      <c r="H969" s="2"/>
      <c r="I969" s="2"/>
      <c r="L969" s="2"/>
      <c r="M969" s="2"/>
    </row>
    <row r="970" spans="1:13" x14ac:dyDescent="0.25">
      <c r="A970" s="9">
        <v>972</v>
      </c>
      <c r="B970" s="11" t="s">
        <v>920</v>
      </c>
      <c r="C970" s="10" t="s">
        <v>170</v>
      </c>
      <c r="D970" s="10">
        <v>2007</v>
      </c>
      <c r="E970" s="12">
        <v>15.186999999999999</v>
      </c>
      <c r="F970" s="12">
        <f>G970/E970</f>
        <v>1.0001975373674854</v>
      </c>
      <c r="G970" s="12">
        <v>15.19</v>
      </c>
      <c r="H970" s="2"/>
      <c r="I970" s="2"/>
      <c r="L970" s="2"/>
      <c r="M970" s="2"/>
    </row>
    <row r="971" spans="1:13" x14ac:dyDescent="0.25">
      <c r="A971" s="9">
        <v>1644</v>
      </c>
      <c r="B971" s="11" t="s">
        <v>1533</v>
      </c>
      <c r="C971" s="10" t="s">
        <v>170</v>
      </c>
      <c r="D971" s="10">
        <v>2007</v>
      </c>
      <c r="E971" s="12">
        <v>14.95</v>
      </c>
      <c r="F971" s="12">
        <f>G971/E971</f>
        <v>1</v>
      </c>
      <c r="G971" s="12">
        <v>14.95</v>
      </c>
      <c r="H971" s="2"/>
      <c r="I971" s="2"/>
      <c r="L971" s="2"/>
      <c r="M971" s="2"/>
    </row>
    <row r="972" spans="1:13" x14ac:dyDescent="0.25">
      <c r="A972" s="9">
        <v>1284</v>
      </c>
      <c r="B972" s="11" t="s">
        <v>1213</v>
      </c>
      <c r="C972" s="10" t="s">
        <v>170</v>
      </c>
      <c r="D972" s="10">
        <v>2007</v>
      </c>
      <c r="E972" s="12">
        <v>14.9</v>
      </c>
      <c r="F972" s="12">
        <f>G972/E972</f>
        <v>1</v>
      </c>
      <c r="G972" s="12">
        <v>14.9</v>
      </c>
      <c r="H972" s="2"/>
      <c r="I972" s="2"/>
      <c r="L972" s="2"/>
      <c r="M972" s="2"/>
    </row>
    <row r="973" spans="1:13" x14ac:dyDescent="0.25">
      <c r="A973" s="9">
        <v>1444</v>
      </c>
      <c r="B973" s="11" t="s">
        <v>254</v>
      </c>
      <c r="C973" s="10" t="s">
        <v>170</v>
      </c>
      <c r="D973" s="10">
        <v>2007</v>
      </c>
      <c r="E973" s="12">
        <v>4</v>
      </c>
      <c r="F973" s="12">
        <f>G973/E973</f>
        <v>3.7</v>
      </c>
      <c r="G973" s="12">
        <v>14.8</v>
      </c>
      <c r="H973" s="2"/>
      <c r="I973" s="2"/>
      <c r="L973" s="2"/>
      <c r="M973" s="2"/>
    </row>
    <row r="974" spans="1:13" x14ac:dyDescent="0.25">
      <c r="A974" s="9">
        <v>1445</v>
      </c>
      <c r="B974" s="11" t="s">
        <v>1360</v>
      </c>
      <c r="C974" s="10" t="s">
        <v>170</v>
      </c>
      <c r="D974" s="10">
        <v>2007</v>
      </c>
      <c r="E974" s="12">
        <v>4</v>
      </c>
      <c r="F974" s="12">
        <f>G974/E974</f>
        <v>3.7</v>
      </c>
      <c r="G974" s="12">
        <v>14.8</v>
      </c>
      <c r="H974" s="2"/>
      <c r="I974" s="2"/>
      <c r="L974" s="2"/>
      <c r="M974" s="2"/>
    </row>
    <row r="975" spans="1:13" x14ac:dyDescent="0.25">
      <c r="A975" s="9">
        <v>1652</v>
      </c>
      <c r="B975" s="11" t="s">
        <v>1539</v>
      </c>
      <c r="C975" s="10" t="s">
        <v>170</v>
      </c>
      <c r="D975" s="10">
        <v>2007</v>
      </c>
      <c r="E975" s="12">
        <v>14.1</v>
      </c>
      <c r="F975" s="12">
        <f>G975/E975</f>
        <v>1</v>
      </c>
      <c r="G975" s="12">
        <v>14.1</v>
      </c>
      <c r="H975" s="2"/>
      <c r="I975" s="2"/>
      <c r="L975" s="2"/>
      <c r="M975" s="2"/>
    </row>
    <row r="976" spans="1:13" x14ac:dyDescent="0.25">
      <c r="A976" s="9">
        <v>1651</v>
      </c>
      <c r="B976" s="11" t="s">
        <v>921</v>
      </c>
      <c r="C976" s="10" t="s">
        <v>170</v>
      </c>
      <c r="D976" s="10">
        <v>2007</v>
      </c>
      <c r="E976" s="12">
        <v>13.6</v>
      </c>
      <c r="F976" s="12">
        <f>G976/E976</f>
        <v>1</v>
      </c>
      <c r="G976" s="12">
        <v>13.6</v>
      </c>
      <c r="H976" s="2"/>
      <c r="I976" s="2"/>
      <c r="L976" s="2"/>
      <c r="M976" s="2"/>
    </row>
    <row r="977" spans="1:13" x14ac:dyDescent="0.25">
      <c r="A977" s="9">
        <v>1653</v>
      </c>
      <c r="B977" s="11" t="s">
        <v>1540</v>
      </c>
      <c r="C977" s="10" t="s">
        <v>170</v>
      </c>
      <c r="D977" s="10">
        <v>2007</v>
      </c>
      <c r="E977" s="12">
        <v>13.6</v>
      </c>
      <c r="F977" s="12">
        <f>G977/E977</f>
        <v>1</v>
      </c>
      <c r="G977" s="12">
        <v>13.6</v>
      </c>
      <c r="H977" s="2"/>
      <c r="I977" s="2"/>
      <c r="L977" s="2"/>
      <c r="M977" s="2"/>
    </row>
    <row r="978" spans="1:13" x14ac:dyDescent="0.25">
      <c r="A978" s="9">
        <v>354</v>
      </c>
      <c r="B978" s="11" t="s">
        <v>356</v>
      </c>
      <c r="C978" s="10" t="s">
        <v>170</v>
      </c>
      <c r="D978" s="10">
        <v>2007</v>
      </c>
      <c r="E978" s="12">
        <v>13</v>
      </c>
      <c r="F978" s="12">
        <f>G978/E978</f>
        <v>1</v>
      </c>
      <c r="G978" s="12">
        <v>13</v>
      </c>
      <c r="H978" s="2"/>
      <c r="I978" s="2"/>
      <c r="L978" s="2"/>
      <c r="M978" s="2"/>
    </row>
    <row r="979" spans="1:13" x14ac:dyDescent="0.25">
      <c r="A979" s="9">
        <v>1627</v>
      </c>
      <c r="B979" s="11" t="s">
        <v>1521</v>
      </c>
      <c r="C979" s="10" t="s">
        <v>170</v>
      </c>
      <c r="D979" s="10">
        <v>2007</v>
      </c>
      <c r="E979" s="12">
        <v>12.1</v>
      </c>
      <c r="F979" s="12">
        <f>G979/E979</f>
        <v>1</v>
      </c>
      <c r="G979" s="12">
        <v>12.1</v>
      </c>
      <c r="H979" s="2"/>
      <c r="I979" s="2"/>
      <c r="L979" s="2"/>
      <c r="M979" s="2"/>
    </row>
    <row r="980" spans="1:13" x14ac:dyDescent="0.25">
      <c r="A980" s="9">
        <v>1378</v>
      </c>
      <c r="B980" s="11" t="s">
        <v>418</v>
      </c>
      <c r="C980" s="10" t="s">
        <v>170</v>
      </c>
      <c r="D980" s="10">
        <v>2006</v>
      </c>
      <c r="E980" s="12">
        <v>0.7</v>
      </c>
      <c r="F980" s="12">
        <f>G980/E980</f>
        <v>17.12857142857143</v>
      </c>
      <c r="G980" s="12">
        <v>11.99</v>
      </c>
      <c r="H980" s="2"/>
      <c r="I980" s="2"/>
      <c r="L980" s="2"/>
      <c r="M980" s="2"/>
    </row>
    <row r="981" spans="1:13" x14ac:dyDescent="0.25">
      <c r="A981" s="9">
        <v>1623</v>
      </c>
      <c r="B981" s="11" t="s">
        <v>1518</v>
      </c>
      <c r="C981" s="10" t="s">
        <v>170</v>
      </c>
      <c r="D981" s="10">
        <v>2007</v>
      </c>
      <c r="E981" s="12">
        <v>11.4</v>
      </c>
      <c r="F981" s="12">
        <f>G981/E981</f>
        <v>1</v>
      </c>
      <c r="G981" s="12">
        <v>11.4</v>
      </c>
      <c r="H981" s="2"/>
      <c r="I981" s="2"/>
      <c r="L981" s="2"/>
      <c r="M981" s="2"/>
    </row>
    <row r="982" spans="1:13" x14ac:dyDescent="0.25">
      <c r="A982" s="9">
        <v>1443</v>
      </c>
      <c r="B982" s="11" t="s">
        <v>1359</v>
      </c>
      <c r="C982" s="10" t="s">
        <v>170</v>
      </c>
      <c r="D982" s="10">
        <v>2007</v>
      </c>
      <c r="E982" s="12">
        <v>3</v>
      </c>
      <c r="F982" s="12">
        <f>G982/E982</f>
        <v>3.6999999999999997</v>
      </c>
      <c r="G982" s="12">
        <v>11.1</v>
      </c>
      <c r="H982" s="2"/>
      <c r="I982" s="2"/>
      <c r="L982" s="2"/>
      <c r="M982" s="2"/>
    </row>
    <row r="983" spans="1:13" x14ac:dyDescent="0.25">
      <c r="A983" s="9">
        <v>1287</v>
      </c>
      <c r="B983" s="11" t="s">
        <v>1216</v>
      </c>
      <c r="C983" s="10" t="s">
        <v>170</v>
      </c>
      <c r="D983" s="10">
        <v>2007</v>
      </c>
      <c r="E983" s="12">
        <v>10.6</v>
      </c>
      <c r="F983" s="12">
        <f>G983/E983</f>
        <v>1</v>
      </c>
      <c r="G983" s="12">
        <v>10.6</v>
      </c>
      <c r="H983" s="2"/>
      <c r="I983" s="2"/>
      <c r="L983" s="2"/>
      <c r="M983" s="2"/>
    </row>
    <row r="984" spans="1:13" x14ac:dyDescent="0.25">
      <c r="A984" s="9">
        <v>958</v>
      </c>
      <c r="B984" s="11" t="s">
        <v>913</v>
      </c>
      <c r="C984" s="10" t="s">
        <v>170</v>
      </c>
      <c r="D984" s="10">
        <v>2007</v>
      </c>
      <c r="E984" s="12">
        <v>10</v>
      </c>
      <c r="F984" s="12">
        <f>G984/E984</f>
        <v>1</v>
      </c>
      <c r="G984" s="12">
        <v>10</v>
      </c>
      <c r="H984" s="2"/>
      <c r="I984" s="2"/>
      <c r="L984" s="2"/>
      <c r="M984" s="2"/>
    </row>
    <row r="985" spans="1:13" x14ac:dyDescent="0.25">
      <c r="A985" s="9">
        <v>970</v>
      </c>
      <c r="B985" s="11" t="s">
        <v>918</v>
      </c>
      <c r="C985" s="10" t="s">
        <v>170</v>
      </c>
      <c r="D985" s="10">
        <v>2007</v>
      </c>
      <c r="E985" s="12">
        <v>9.8000000000000007</v>
      </c>
      <c r="F985" s="12">
        <f>G985/E985</f>
        <v>0.99897959183673457</v>
      </c>
      <c r="G985" s="12">
        <v>9.7899999999999991</v>
      </c>
      <c r="H985" s="2"/>
      <c r="I985" s="2"/>
      <c r="L985" s="2"/>
      <c r="M985" s="2"/>
    </row>
    <row r="986" spans="1:13" x14ac:dyDescent="0.25">
      <c r="A986" s="9">
        <v>1632</v>
      </c>
      <c r="B986" s="11" t="s">
        <v>1525</v>
      </c>
      <c r="C986" s="10" t="s">
        <v>170</v>
      </c>
      <c r="D986" s="10">
        <v>2007</v>
      </c>
      <c r="E986" s="12">
        <v>9.3000000000000007</v>
      </c>
      <c r="F986" s="12">
        <f>G986/E986</f>
        <v>1</v>
      </c>
      <c r="G986" s="12">
        <v>9.3000000000000007</v>
      </c>
      <c r="H986" s="2"/>
      <c r="I986" s="2"/>
      <c r="L986" s="2"/>
      <c r="M986" s="2"/>
    </row>
    <row r="987" spans="1:13" x14ac:dyDescent="0.25">
      <c r="A987" s="9">
        <v>1656</v>
      </c>
      <c r="B987" s="11" t="s">
        <v>1543</v>
      </c>
      <c r="C987" s="10" t="s">
        <v>170</v>
      </c>
      <c r="D987" s="10">
        <v>2007</v>
      </c>
      <c r="E987" s="12">
        <v>9.1999999999999993</v>
      </c>
      <c r="F987" s="12">
        <f>G987/E987</f>
        <v>1</v>
      </c>
      <c r="G987" s="12">
        <v>9.1999999999999993</v>
      </c>
      <c r="H987" s="2"/>
      <c r="I987" s="2"/>
      <c r="L987" s="2"/>
      <c r="M987" s="2"/>
    </row>
    <row r="988" spans="1:13" x14ac:dyDescent="0.25">
      <c r="A988" s="9">
        <v>964</v>
      </c>
      <c r="B988" s="11" t="s">
        <v>475</v>
      </c>
      <c r="C988" s="10" t="s">
        <v>170</v>
      </c>
      <c r="D988" s="10">
        <v>2007</v>
      </c>
      <c r="E988" s="12">
        <v>9.19</v>
      </c>
      <c r="F988" s="12">
        <f>G988/E988</f>
        <v>1</v>
      </c>
      <c r="G988" s="12">
        <v>9.19</v>
      </c>
      <c r="H988" s="2"/>
      <c r="I988" s="2"/>
      <c r="L988" s="2"/>
      <c r="M988" s="2"/>
    </row>
    <row r="989" spans="1:13" x14ac:dyDescent="0.25">
      <c r="A989" s="9">
        <v>954</v>
      </c>
      <c r="B989" s="11" t="s">
        <v>909</v>
      </c>
      <c r="C989" s="10" t="s">
        <v>170</v>
      </c>
      <c r="D989" s="10">
        <v>2007</v>
      </c>
      <c r="E989" s="12">
        <v>8.8000000000000007</v>
      </c>
      <c r="F989" s="12">
        <f>G989/E989</f>
        <v>1</v>
      </c>
      <c r="G989" s="12">
        <v>8.8000000000000007</v>
      </c>
      <c r="H989" s="2"/>
      <c r="I989" s="2"/>
      <c r="L989" s="2"/>
      <c r="M989" s="2"/>
    </row>
    <row r="990" spans="1:13" x14ac:dyDescent="0.25">
      <c r="A990" s="9">
        <v>1624</v>
      </c>
      <c r="B990" s="11" t="s">
        <v>1519</v>
      </c>
      <c r="C990" s="10" t="s">
        <v>170</v>
      </c>
      <c r="D990" s="10">
        <v>2007</v>
      </c>
      <c r="E990" s="12">
        <v>8.6999999999999993</v>
      </c>
      <c r="F990" s="12">
        <f>G990/E990</f>
        <v>1</v>
      </c>
      <c r="G990" s="12">
        <v>8.6999999999999993</v>
      </c>
      <c r="H990" s="2"/>
      <c r="I990" s="2"/>
      <c r="L990" s="2"/>
      <c r="M990" s="2"/>
    </row>
    <row r="991" spans="1:13" x14ac:dyDescent="0.25">
      <c r="A991" s="9">
        <v>1655</v>
      </c>
      <c r="B991" s="11" t="s">
        <v>1542</v>
      </c>
      <c r="C991" s="10" t="s">
        <v>170</v>
      </c>
      <c r="D991" s="10">
        <v>2007</v>
      </c>
      <c r="E991" s="12">
        <v>8.1999999999999993</v>
      </c>
      <c r="F991" s="12">
        <f>G991/E991</f>
        <v>1</v>
      </c>
      <c r="G991" s="12">
        <v>8.1999999999999993</v>
      </c>
      <c r="H991" s="2"/>
      <c r="I991" s="2"/>
      <c r="L991" s="2"/>
      <c r="M991" s="2"/>
    </row>
    <row r="992" spans="1:13" x14ac:dyDescent="0.25">
      <c r="A992" s="9">
        <v>1647</v>
      </c>
      <c r="B992" s="11" t="s">
        <v>1535</v>
      </c>
      <c r="C992" s="10" t="s">
        <v>170</v>
      </c>
      <c r="D992" s="10">
        <v>2007</v>
      </c>
      <c r="E992" s="12">
        <v>8</v>
      </c>
      <c r="F992" s="12">
        <f>G992/E992</f>
        <v>1</v>
      </c>
      <c r="G992" s="12">
        <v>8</v>
      </c>
      <c r="H992" s="2"/>
      <c r="I992" s="2"/>
      <c r="L992" s="2"/>
      <c r="M992" s="2"/>
    </row>
    <row r="993" spans="1:13" x14ac:dyDescent="0.25">
      <c r="A993" s="9">
        <v>1630</v>
      </c>
      <c r="B993" s="11" t="s">
        <v>1523</v>
      </c>
      <c r="C993" s="10" t="s">
        <v>170</v>
      </c>
      <c r="D993" s="10">
        <v>2007</v>
      </c>
      <c r="E993" s="12">
        <v>1.4</v>
      </c>
      <c r="F993" s="12">
        <f>G993/E993</f>
        <v>5.7000000000000011</v>
      </c>
      <c r="G993" s="12">
        <v>7.98</v>
      </c>
      <c r="H993" s="2"/>
      <c r="I993" s="2"/>
      <c r="L993" s="2"/>
      <c r="M993" s="2"/>
    </row>
    <row r="994" spans="1:13" x14ac:dyDescent="0.25">
      <c r="A994" s="9">
        <v>971</v>
      </c>
      <c r="B994" s="11" t="s">
        <v>919</v>
      </c>
      <c r="C994" s="10" t="s">
        <v>170</v>
      </c>
      <c r="D994" s="10">
        <v>2007</v>
      </c>
      <c r="E994" s="12">
        <v>7.7160000000000002</v>
      </c>
      <c r="F994" s="12">
        <f>G994/E994</f>
        <v>1.0005184033177812</v>
      </c>
      <c r="G994" s="12">
        <v>7.72</v>
      </c>
      <c r="H994" s="2"/>
      <c r="I994" s="2"/>
      <c r="L994" s="2"/>
      <c r="M994" s="2"/>
    </row>
    <row r="995" spans="1:13" x14ac:dyDescent="0.25">
      <c r="A995" s="9">
        <v>1441</v>
      </c>
      <c r="B995" s="11" t="s">
        <v>218</v>
      </c>
      <c r="C995" s="10" t="s">
        <v>170</v>
      </c>
      <c r="D995" s="10">
        <v>2007</v>
      </c>
      <c r="E995" s="12">
        <v>2</v>
      </c>
      <c r="F995" s="12">
        <f>G995/E995</f>
        <v>3.7</v>
      </c>
      <c r="G995" s="12">
        <v>7.4</v>
      </c>
      <c r="H995" s="2"/>
      <c r="I995" s="2"/>
      <c r="L995" s="2"/>
      <c r="M995" s="2"/>
    </row>
    <row r="996" spans="1:13" x14ac:dyDescent="0.25">
      <c r="A996" s="9">
        <v>1446</v>
      </c>
      <c r="B996" s="11" t="s">
        <v>475</v>
      </c>
      <c r="C996" s="10" t="s">
        <v>170</v>
      </c>
      <c r="D996" s="10">
        <v>2007</v>
      </c>
      <c r="E996" s="12">
        <v>2</v>
      </c>
      <c r="F996" s="12">
        <f>G996/E996</f>
        <v>3.7</v>
      </c>
      <c r="G996" s="12">
        <v>7.4</v>
      </c>
      <c r="H996" s="2"/>
      <c r="I996" s="2"/>
      <c r="L996" s="2"/>
      <c r="M996" s="2"/>
    </row>
    <row r="997" spans="1:13" x14ac:dyDescent="0.25">
      <c r="A997" s="9">
        <v>1447</v>
      </c>
      <c r="B997" s="11" t="s">
        <v>444</v>
      </c>
      <c r="C997" s="10" t="s">
        <v>170</v>
      </c>
      <c r="D997" s="10">
        <v>2007</v>
      </c>
      <c r="E997" s="12">
        <v>2</v>
      </c>
      <c r="F997" s="12">
        <f>G997/E997</f>
        <v>3.7</v>
      </c>
      <c r="G997" s="12">
        <v>7.4</v>
      </c>
      <c r="H997" s="2"/>
      <c r="I997" s="2"/>
      <c r="L997" s="2"/>
      <c r="M997" s="2"/>
    </row>
    <row r="998" spans="1:13" x14ac:dyDescent="0.25">
      <c r="A998" s="9">
        <v>1448</v>
      </c>
      <c r="B998" s="11" t="s">
        <v>915</v>
      </c>
      <c r="C998" s="10" t="s">
        <v>170</v>
      </c>
      <c r="D998" s="10">
        <v>2007</v>
      </c>
      <c r="E998" s="12">
        <v>2</v>
      </c>
      <c r="F998" s="12">
        <f>G998/E998</f>
        <v>3.7</v>
      </c>
      <c r="G998" s="12">
        <v>7.4</v>
      </c>
      <c r="H998" s="2"/>
      <c r="I998" s="2"/>
      <c r="L998" s="2"/>
      <c r="M998" s="2"/>
    </row>
    <row r="999" spans="1:13" x14ac:dyDescent="0.25">
      <c r="A999" s="9">
        <v>1450</v>
      </c>
      <c r="B999" s="11" t="s">
        <v>1361</v>
      </c>
      <c r="C999" s="10" t="s">
        <v>170</v>
      </c>
      <c r="D999" s="10">
        <v>2007</v>
      </c>
      <c r="E999" s="12">
        <v>2</v>
      </c>
      <c r="F999" s="12">
        <f>G999/E999</f>
        <v>3.7</v>
      </c>
      <c r="G999" s="12">
        <v>7.4</v>
      </c>
      <c r="H999" s="2"/>
      <c r="I999" s="2"/>
      <c r="L999" s="2"/>
      <c r="M999" s="2"/>
    </row>
    <row r="1000" spans="1:13" ht="37.5" x14ac:dyDescent="0.25">
      <c r="A1000" s="9">
        <v>1286</v>
      </c>
      <c r="B1000" s="11" t="s">
        <v>1215</v>
      </c>
      <c r="C1000" s="10" t="s">
        <v>170</v>
      </c>
      <c r="D1000" s="10">
        <v>2007</v>
      </c>
      <c r="E1000" s="12">
        <v>7.2</v>
      </c>
      <c r="F1000" s="12">
        <f>G1000/E1000</f>
        <v>1</v>
      </c>
      <c r="G1000" s="12">
        <v>7.2</v>
      </c>
      <c r="H1000" s="2"/>
      <c r="I1000" s="2"/>
      <c r="L1000" s="2"/>
      <c r="M1000" s="2"/>
    </row>
    <row r="1001" spans="1:13" x14ac:dyDescent="0.25">
      <c r="A1001" s="9">
        <v>1657</v>
      </c>
      <c r="B1001" s="11" t="s">
        <v>922</v>
      </c>
      <c r="C1001" s="10" t="s">
        <v>170</v>
      </c>
      <c r="D1001" s="10">
        <v>2007</v>
      </c>
      <c r="E1001" s="12">
        <v>6.7</v>
      </c>
      <c r="F1001" s="12">
        <f>G1001/E1001</f>
        <v>1</v>
      </c>
      <c r="G1001" s="12">
        <v>6.7</v>
      </c>
      <c r="H1001" s="2"/>
      <c r="I1001" s="2"/>
      <c r="L1001" s="2"/>
      <c r="M1001" s="2"/>
    </row>
    <row r="1002" spans="1:13" x14ac:dyDescent="0.25">
      <c r="A1002" s="9">
        <v>950</v>
      </c>
      <c r="B1002" s="11" t="s">
        <v>908</v>
      </c>
      <c r="C1002" s="10" t="s">
        <v>170</v>
      </c>
      <c r="D1002" s="10">
        <v>2007</v>
      </c>
      <c r="E1002" s="12">
        <v>6.25</v>
      </c>
      <c r="F1002" s="12">
        <f>G1002/E1002</f>
        <v>1</v>
      </c>
      <c r="G1002" s="12">
        <v>6.25</v>
      </c>
      <c r="H1002" s="2"/>
      <c r="I1002" s="2"/>
      <c r="L1002" s="2"/>
      <c r="M1002" s="2"/>
    </row>
    <row r="1003" spans="1:13" x14ac:dyDescent="0.25">
      <c r="A1003" s="9">
        <v>966</v>
      </c>
      <c r="B1003" s="11" t="s">
        <v>915</v>
      </c>
      <c r="C1003" s="10" t="s">
        <v>170</v>
      </c>
      <c r="D1003" s="10">
        <v>2007</v>
      </c>
      <c r="E1003" s="12">
        <v>6.15</v>
      </c>
      <c r="F1003" s="12">
        <f>G1003/E1003</f>
        <v>1</v>
      </c>
      <c r="G1003" s="12">
        <v>6.15</v>
      </c>
      <c r="H1003" s="2"/>
      <c r="I1003" s="2"/>
      <c r="L1003" s="2"/>
      <c r="M1003" s="2"/>
    </row>
    <row r="1004" spans="1:13" x14ac:dyDescent="0.25">
      <c r="A1004" s="9">
        <v>1639</v>
      </c>
      <c r="B1004" s="11" t="s">
        <v>444</v>
      </c>
      <c r="C1004" s="10" t="s">
        <v>170</v>
      </c>
      <c r="D1004" s="10">
        <v>2007</v>
      </c>
      <c r="E1004" s="12">
        <v>6.13</v>
      </c>
      <c r="F1004" s="12">
        <f>G1004/E1004</f>
        <v>1</v>
      </c>
      <c r="G1004" s="12">
        <v>6.13</v>
      </c>
      <c r="H1004" s="2"/>
      <c r="I1004" s="2"/>
      <c r="L1004" s="2"/>
      <c r="M1004" s="2"/>
    </row>
    <row r="1005" spans="1:13" x14ac:dyDescent="0.25">
      <c r="A1005" s="9">
        <v>204</v>
      </c>
      <c r="B1005" s="11" t="s">
        <v>218</v>
      </c>
      <c r="C1005" s="10" t="s">
        <v>170</v>
      </c>
      <c r="D1005" s="10">
        <v>2007</v>
      </c>
      <c r="E1005" s="12">
        <v>6</v>
      </c>
      <c r="F1005" s="12">
        <f>G1005/E1005</f>
        <v>1</v>
      </c>
      <c r="G1005" s="12">
        <v>6</v>
      </c>
      <c r="H1005" s="2"/>
      <c r="I1005" s="2"/>
      <c r="L1005" s="2"/>
      <c r="M1005" s="2"/>
    </row>
    <row r="1006" spans="1:13" x14ac:dyDescent="0.25">
      <c r="A1006" s="9">
        <v>1290</v>
      </c>
      <c r="B1006" s="11" t="s">
        <v>1219</v>
      </c>
      <c r="C1006" s="10" t="s">
        <v>170</v>
      </c>
      <c r="D1006" s="10">
        <v>2007</v>
      </c>
      <c r="E1006" s="12">
        <v>5.7</v>
      </c>
      <c r="F1006" s="12">
        <f>G1006/E1006</f>
        <v>1</v>
      </c>
      <c r="G1006" s="12">
        <v>5.7</v>
      </c>
      <c r="H1006" s="2"/>
      <c r="I1006" s="2"/>
      <c r="L1006" s="2"/>
      <c r="M1006" s="2"/>
    </row>
    <row r="1007" spans="1:13" x14ac:dyDescent="0.25">
      <c r="A1007" s="9">
        <v>1640</v>
      </c>
      <c r="B1007" s="11" t="s">
        <v>915</v>
      </c>
      <c r="C1007" s="10" t="s">
        <v>170</v>
      </c>
      <c r="D1007" s="10">
        <v>2007</v>
      </c>
      <c r="E1007" s="12">
        <v>5.3</v>
      </c>
      <c r="F1007" s="12">
        <f>G1007/E1007</f>
        <v>1</v>
      </c>
      <c r="G1007" s="12">
        <v>5.3</v>
      </c>
      <c r="H1007" s="2"/>
      <c r="I1007" s="2"/>
      <c r="L1007" s="2"/>
      <c r="M1007" s="2"/>
    </row>
    <row r="1008" spans="1:13" x14ac:dyDescent="0.25">
      <c r="A1008" s="9">
        <v>1285</v>
      </c>
      <c r="B1008" s="11" t="s">
        <v>1214</v>
      </c>
      <c r="C1008" s="10" t="s">
        <v>170</v>
      </c>
      <c r="D1008" s="10">
        <v>2007</v>
      </c>
      <c r="E1008" s="12">
        <v>5</v>
      </c>
      <c r="F1008" s="12">
        <f>G1008/E1008</f>
        <v>1</v>
      </c>
      <c r="G1008" s="12">
        <v>5</v>
      </c>
      <c r="H1008" s="2"/>
      <c r="I1008" s="2"/>
      <c r="L1008" s="2"/>
      <c r="M1008" s="2"/>
    </row>
    <row r="1009" spans="1:13" x14ac:dyDescent="0.25">
      <c r="A1009" s="9">
        <v>1649</v>
      </c>
      <c r="B1009" s="11" t="s">
        <v>1537</v>
      </c>
      <c r="C1009" s="10" t="s">
        <v>170</v>
      </c>
      <c r="D1009" s="10">
        <v>2007</v>
      </c>
      <c r="E1009" s="12">
        <v>5</v>
      </c>
      <c r="F1009" s="12">
        <f>G1009/E1009</f>
        <v>1</v>
      </c>
      <c r="G1009" s="12">
        <v>5</v>
      </c>
      <c r="H1009" s="2"/>
      <c r="I1009" s="2"/>
      <c r="L1009" s="2"/>
      <c r="M1009" s="2"/>
    </row>
    <row r="1010" spans="1:13" x14ac:dyDescent="0.25">
      <c r="A1010" s="9">
        <v>1622</v>
      </c>
      <c r="B1010" s="11" t="s">
        <v>1517</v>
      </c>
      <c r="C1010" s="10" t="s">
        <v>170</v>
      </c>
      <c r="D1010" s="10">
        <v>2007</v>
      </c>
      <c r="E1010" s="12">
        <v>4.4000000000000004</v>
      </c>
      <c r="F1010" s="12">
        <f>G1010/E1010</f>
        <v>1</v>
      </c>
      <c r="G1010" s="12">
        <v>4.4000000000000004</v>
      </c>
      <c r="H1010" s="2"/>
      <c r="I1010" s="2"/>
      <c r="L1010" s="2"/>
      <c r="M1010" s="2"/>
    </row>
    <row r="1011" spans="1:13" x14ac:dyDescent="0.25">
      <c r="A1011" s="9">
        <v>973</v>
      </c>
      <c r="B1011" s="11" t="s">
        <v>920</v>
      </c>
      <c r="C1011" s="10" t="s">
        <v>170</v>
      </c>
      <c r="D1011" s="10">
        <v>2007</v>
      </c>
      <c r="E1011" s="12">
        <v>4.1130000000000004</v>
      </c>
      <c r="F1011" s="12">
        <f>G1011/E1011</f>
        <v>0.99927060539752</v>
      </c>
      <c r="G1011" s="12">
        <v>4.1100000000000003</v>
      </c>
      <c r="H1011" s="2"/>
      <c r="I1011" s="2"/>
      <c r="L1011" s="2"/>
      <c r="M1011" s="2"/>
    </row>
    <row r="1012" spans="1:13" x14ac:dyDescent="0.25">
      <c r="A1012" s="9">
        <v>1291</v>
      </c>
      <c r="B1012" s="11" t="s">
        <v>1220</v>
      </c>
      <c r="C1012" s="10" t="s">
        <v>170</v>
      </c>
      <c r="D1012" s="10">
        <v>2007</v>
      </c>
      <c r="E1012" s="12">
        <v>4</v>
      </c>
      <c r="F1012" s="12">
        <f>G1012/E1012</f>
        <v>1</v>
      </c>
      <c r="G1012" s="12">
        <v>4</v>
      </c>
      <c r="H1012" s="2"/>
      <c r="I1012" s="2"/>
      <c r="L1012" s="2"/>
      <c r="M1012" s="2"/>
    </row>
    <row r="1013" spans="1:13" x14ac:dyDescent="0.25">
      <c r="A1013" s="9">
        <v>1648</v>
      </c>
      <c r="B1013" s="11" t="s">
        <v>1536</v>
      </c>
      <c r="C1013" s="10" t="s">
        <v>170</v>
      </c>
      <c r="D1013" s="10">
        <v>2007</v>
      </c>
      <c r="E1013" s="12">
        <v>4</v>
      </c>
      <c r="F1013" s="12">
        <f>G1013/E1013</f>
        <v>1</v>
      </c>
      <c r="G1013" s="12">
        <v>4</v>
      </c>
      <c r="H1013" s="2"/>
      <c r="I1013" s="2"/>
      <c r="L1013" s="2"/>
      <c r="M1013" s="2"/>
    </row>
    <row r="1014" spans="1:13" x14ac:dyDescent="0.25">
      <c r="A1014" s="9">
        <v>1637</v>
      </c>
      <c r="B1014" s="11" t="s">
        <v>475</v>
      </c>
      <c r="C1014" s="10" t="s">
        <v>170</v>
      </c>
      <c r="D1014" s="10">
        <v>2007</v>
      </c>
      <c r="E1014" s="12">
        <v>3.95</v>
      </c>
      <c r="F1014" s="12">
        <f>G1014/E1014</f>
        <v>1</v>
      </c>
      <c r="G1014" s="12">
        <v>3.95</v>
      </c>
      <c r="H1014" s="2"/>
      <c r="I1014" s="2"/>
      <c r="L1014" s="2"/>
      <c r="M1014" s="2"/>
    </row>
    <row r="1015" spans="1:13" x14ac:dyDescent="0.25">
      <c r="A1015" s="9">
        <v>353</v>
      </c>
      <c r="B1015" s="11" t="s">
        <v>355</v>
      </c>
      <c r="C1015" s="10" t="s">
        <v>170</v>
      </c>
      <c r="D1015" s="10">
        <v>2007</v>
      </c>
      <c r="E1015" s="12">
        <v>3.9359999999999999</v>
      </c>
      <c r="F1015" s="12">
        <f>G1015/E1015</f>
        <v>1.0010162601626016</v>
      </c>
      <c r="G1015" s="12">
        <v>3.94</v>
      </c>
      <c r="H1015" s="2"/>
      <c r="I1015" s="2"/>
      <c r="L1015" s="2"/>
      <c r="M1015" s="2"/>
    </row>
    <row r="1016" spans="1:13" x14ac:dyDescent="0.25">
      <c r="A1016" s="9">
        <v>1643</v>
      </c>
      <c r="B1016" s="11" t="s">
        <v>1532</v>
      </c>
      <c r="C1016" s="10" t="s">
        <v>170</v>
      </c>
      <c r="D1016" s="10">
        <v>2007</v>
      </c>
      <c r="E1016" s="12">
        <v>3.8</v>
      </c>
      <c r="F1016" s="12">
        <f>G1016/E1016</f>
        <v>1</v>
      </c>
      <c r="G1016" s="12">
        <v>3.8</v>
      </c>
      <c r="H1016" s="2"/>
      <c r="I1016" s="2"/>
      <c r="L1016" s="2"/>
      <c r="M1016" s="2"/>
    </row>
    <row r="1017" spans="1:13" x14ac:dyDescent="0.25">
      <c r="A1017" s="9">
        <v>1281</v>
      </c>
      <c r="B1017" s="11" t="s">
        <v>1210</v>
      </c>
      <c r="C1017" s="10" t="s">
        <v>170</v>
      </c>
      <c r="D1017" s="10">
        <v>2007</v>
      </c>
      <c r="E1017" s="12">
        <v>3.76</v>
      </c>
      <c r="F1017" s="12">
        <f>G1017/E1017</f>
        <v>1</v>
      </c>
      <c r="G1017" s="12">
        <v>3.76</v>
      </c>
      <c r="H1017" s="2"/>
      <c r="I1017" s="2"/>
      <c r="L1017" s="2"/>
      <c r="M1017" s="2"/>
    </row>
    <row r="1018" spans="1:13" x14ac:dyDescent="0.25">
      <c r="A1018" s="9">
        <v>1442</v>
      </c>
      <c r="B1018" s="11" t="s">
        <v>417</v>
      </c>
      <c r="C1018" s="10" t="s">
        <v>170</v>
      </c>
      <c r="D1018" s="10">
        <v>2007</v>
      </c>
      <c r="E1018" s="12">
        <v>1</v>
      </c>
      <c r="F1018" s="12">
        <f>G1018/E1018</f>
        <v>3.7</v>
      </c>
      <c r="G1018" s="12">
        <v>3.7</v>
      </c>
      <c r="H1018" s="2"/>
      <c r="I1018" s="2"/>
      <c r="L1018" s="2"/>
      <c r="M1018" s="2"/>
    </row>
    <row r="1019" spans="1:13" x14ac:dyDescent="0.25">
      <c r="A1019" s="9">
        <v>1449</v>
      </c>
      <c r="B1019" s="11" t="s">
        <v>357</v>
      </c>
      <c r="C1019" s="10" t="s">
        <v>170</v>
      </c>
      <c r="D1019" s="10">
        <v>2007</v>
      </c>
      <c r="E1019" s="12">
        <v>1</v>
      </c>
      <c r="F1019" s="12">
        <f>G1019/E1019</f>
        <v>3.7</v>
      </c>
      <c r="G1019" s="12">
        <v>3.7</v>
      </c>
      <c r="H1019" s="2"/>
      <c r="I1019" s="2"/>
      <c r="L1019" s="2"/>
      <c r="M1019" s="2"/>
    </row>
    <row r="1020" spans="1:13" x14ac:dyDescent="0.25">
      <c r="A1020" s="9">
        <v>452</v>
      </c>
      <c r="B1020" s="11" t="s">
        <v>444</v>
      </c>
      <c r="C1020" s="10" t="s">
        <v>170</v>
      </c>
      <c r="D1020" s="10">
        <v>2007</v>
      </c>
      <c r="E1020" s="12">
        <v>2.9</v>
      </c>
      <c r="F1020" s="12">
        <f>G1020/E1020</f>
        <v>1</v>
      </c>
      <c r="G1020" s="12">
        <v>2.9</v>
      </c>
      <c r="H1020" s="2"/>
      <c r="I1020" s="2"/>
      <c r="L1020" s="2"/>
      <c r="M1020" s="2"/>
    </row>
    <row r="1021" spans="1:13" x14ac:dyDescent="0.25">
      <c r="A1021" s="9">
        <v>1638</v>
      </c>
      <c r="B1021" s="11" t="s">
        <v>1530</v>
      </c>
      <c r="C1021" s="10" t="s">
        <v>170</v>
      </c>
      <c r="D1021" s="10">
        <v>2007</v>
      </c>
      <c r="E1021" s="12">
        <v>1</v>
      </c>
      <c r="F1021" s="12">
        <f>G1021/E1021</f>
        <v>2.85</v>
      </c>
      <c r="G1021" s="12">
        <v>2.85</v>
      </c>
      <c r="H1021" s="2"/>
      <c r="I1021" s="2"/>
      <c r="L1021" s="2"/>
      <c r="M1021" s="2"/>
    </row>
    <row r="1022" spans="1:13" x14ac:dyDescent="0.25">
      <c r="A1022" s="9">
        <v>1645</v>
      </c>
      <c r="B1022" s="11" t="s">
        <v>234</v>
      </c>
      <c r="C1022" s="10" t="s">
        <v>170</v>
      </c>
      <c r="D1022" s="10">
        <v>2007</v>
      </c>
      <c r="E1022" s="12">
        <v>2.5</v>
      </c>
      <c r="F1022" s="12">
        <f>G1022/E1022</f>
        <v>1</v>
      </c>
      <c r="G1022" s="12">
        <v>2.5</v>
      </c>
      <c r="H1022" s="2"/>
      <c r="I1022" s="2"/>
      <c r="L1022" s="2"/>
      <c r="M1022" s="2"/>
    </row>
    <row r="1023" spans="1:13" x14ac:dyDescent="0.25">
      <c r="A1023" s="9">
        <v>346</v>
      </c>
      <c r="B1023" s="11" t="s">
        <v>348</v>
      </c>
      <c r="C1023" s="10" t="s">
        <v>170</v>
      </c>
      <c r="D1023" s="10">
        <v>2007</v>
      </c>
      <c r="E1023" s="12">
        <v>2.4020000000000001</v>
      </c>
      <c r="F1023" s="12">
        <f>G1023/E1023</f>
        <v>0.99916736053288913</v>
      </c>
      <c r="G1023" s="12">
        <v>2.4</v>
      </c>
      <c r="H1023" s="2"/>
      <c r="I1023" s="2"/>
      <c r="L1023" s="2"/>
      <c r="M1023" s="2"/>
    </row>
    <row r="1024" spans="1:13" x14ac:dyDescent="0.25">
      <c r="A1024" s="9">
        <v>965</v>
      </c>
      <c r="B1024" s="11" t="s">
        <v>444</v>
      </c>
      <c r="C1024" s="10" t="s">
        <v>170</v>
      </c>
      <c r="D1024" s="10">
        <v>2007</v>
      </c>
      <c r="E1024" s="12">
        <v>2.1429999999999998</v>
      </c>
      <c r="F1024" s="12">
        <f>G1024/E1024</f>
        <v>0.99860009332711164</v>
      </c>
      <c r="G1024" s="12">
        <v>2.14</v>
      </c>
      <c r="H1024" s="2"/>
      <c r="I1024" s="2"/>
      <c r="L1024" s="2"/>
      <c r="M1024" s="2"/>
    </row>
    <row r="1025" spans="1:13" x14ac:dyDescent="0.25">
      <c r="A1025" s="9">
        <v>1282</v>
      </c>
      <c r="B1025" s="11" t="s">
        <v>1211</v>
      </c>
      <c r="C1025" s="10" t="s">
        <v>170</v>
      </c>
      <c r="D1025" s="10">
        <v>2007</v>
      </c>
      <c r="E1025" s="12">
        <v>2.1</v>
      </c>
      <c r="F1025" s="12">
        <f>G1025/E1025</f>
        <v>1</v>
      </c>
      <c r="G1025" s="12">
        <v>2.1</v>
      </c>
      <c r="H1025" s="2"/>
      <c r="I1025" s="2"/>
      <c r="L1025" s="2"/>
      <c r="M1025" s="2"/>
    </row>
    <row r="1026" spans="1:13" x14ac:dyDescent="0.25">
      <c r="A1026" s="9">
        <v>1293</v>
      </c>
      <c r="B1026" s="11" t="s">
        <v>1222</v>
      </c>
      <c r="C1026" s="10" t="s">
        <v>170</v>
      </c>
      <c r="D1026" s="10">
        <v>2007</v>
      </c>
      <c r="E1026" s="12">
        <v>2</v>
      </c>
      <c r="F1026" s="12">
        <f>G1026/E1026</f>
        <v>1</v>
      </c>
      <c r="G1026" s="12">
        <v>2</v>
      </c>
      <c r="H1026" s="2"/>
      <c r="I1026" s="2"/>
      <c r="L1026" s="2"/>
      <c r="M1026" s="2"/>
    </row>
    <row r="1027" spans="1:13" x14ac:dyDescent="0.25">
      <c r="A1027" s="9">
        <v>1619</v>
      </c>
      <c r="B1027" s="11" t="s">
        <v>1516</v>
      </c>
      <c r="C1027" s="10" t="s">
        <v>170</v>
      </c>
      <c r="D1027" s="10">
        <v>2007</v>
      </c>
      <c r="E1027" s="12">
        <v>2</v>
      </c>
      <c r="F1027" s="12">
        <f>G1027/E1027</f>
        <v>1</v>
      </c>
      <c r="G1027" s="12">
        <v>2</v>
      </c>
      <c r="H1027" s="2"/>
      <c r="I1027" s="2"/>
      <c r="L1027" s="2"/>
      <c r="M1027" s="2"/>
    </row>
    <row r="1028" spans="1:13" x14ac:dyDescent="0.25">
      <c r="A1028" s="9">
        <v>1650</v>
      </c>
      <c r="B1028" s="11" t="s">
        <v>1538</v>
      </c>
      <c r="C1028" s="10" t="s">
        <v>170</v>
      </c>
      <c r="D1028" s="10">
        <v>2007</v>
      </c>
      <c r="E1028" s="12">
        <v>2</v>
      </c>
      <c r="F1028" s="12">
        <f>G1028/E1028</f>
        <v>1</v>
      </c>
      <c r="G1028" s="12">
        <v>2</v>
      </c>
      <c r="H1028" s="2"/>
      <c r="I1028" s="2"/>
      <c r="L1028" s="2"/>
      <c r="M1028" s="2"/>
    </row>
    <row r="1029" spans="1:13" x14ac:dyDescent="0.25">
      <c r="A1029" s="9">
        <v>1292</v>
      </c>
      <c r="B1029" s="11" t="s">
        <v>1221</v>
      </c>
      <c r="C1029" s="10" t="s">
        <v>170</v>
      </c>
      <c r="D1029" s="10">
        <v>2007</v>
      </c>
      <c r="E1029" s="12">
        <v>1.75</v>
      </c>
      <c r="F1029" s="12">
        <f>G1029/E1029</f>
        <v>1</v>
      </c>
      <c r="G1029" s="12">
        <v>1.75</v>
      </c>
      <c r="H1029" s="2"/>
      <c r="I1029" s="2"/>
      <c r="L1029" s="2"/>
      <c r="M1029" s="2"/>
    </row>
    <row r="1030" spans="1:13" x14ac:dyDescent="0.25">
      <c r="A1030" s="9">
        <v>1642</v>
      </c>
      <c r="B1030" s="11" t="s">
        <v>1531</v>
      </c>
      <c r="C1030" s="10" t="s">
        <v>170</v>
      </c>
      <c r="D1030" s="10">
        <v>2007</v>
      </c>
      <c r="E1030" s="12">
        <v>1.7</v>
      </c>
      <c r="F1030" s="12">
        <f>G1030/E1030</f>
        <v>1</v>
      </c>
      <c r="G1030" s="12">
        <v>1.7</v>
      </c>
      <c r="H1030" s="2"/>
      <c r="I1030" s="2"/>
      <c r="L1030" s="2"/>
      <c r="M1030" s="2"/>
    </row>
    <row r="1031" spans="1:13" x14ac:dyDescent="0.25">
      <c r="A1031" s="9">
        <v>487</v>
      </c>
      <c r="B1031" s="11" t="s">
        <v>475</v>
      </c>
      <c r="C1031" s="10" t="s">
        <v>170</v>
      </c>
      <c r="D1031" s="10">
        <v>2007</v>
      </c>
      <c r="E1031" s="12">
        <v>1.4</v>
      </c>
      <c r="F1031" s="12">
        <f>G1031/E1031</f>
        <v>1</v>
      </c>
      <c r="G1031" s="12">
        <v>1.4</v>
      </c>
      <c r="H1031" s="2"/>
      <c r="I1031" s="2"/>
      <c r="L1031" s="2"/>
      <c r="M1031" s="2"/>
    </row>
    <row r="1032" spans="1:13" x14ac:dyDescent="0.25">
      <c r="A1032" s="9">
        <v>488</v>
      </c>
      <c r="B1032" s="11" t="s">
        <v>476</v>
      </c>
      <c r="C1032" s="10" t="s">
        <v>170</v>
      </c>
      <c r="D1032" s="10">
        <v>2007</v>
      </c>
      <c r="E1032" s="12">
        <v>1.3</v>
      </c>
      <c r="F1032" s="12">
        <f>G1032/E1032</f>
        <v>1</v>
      </c>
      <c r="G1032" s="12">
        <v>1.3</v>
      </c>
      <c r="H1032" s="2"/>
      <c r="I1032" s="2"/>
      <c r="L1032" s="2"/>
      <c r="M1032" s="2"/>
    </row>
    <row r="1033" spans="1:13" x14ac:dyDescent="0.25">
      <c r="A1033" s="9">
        <v>1283</v>
      </c>
      <c r="B1033" s="11" t="s">
        <v>1212</v>
      </c>
      <c r="C1033" s="10" t="s">
        <v>170</v>
      </c>
      <c r="D1033" s="10">
        <v>2007</v>
      </c>
      <c r="E1033" s="12">
        <v>1.3</v>
      </c>
      <c r="F1033" s="12">
        <f>G1033/E1033</f>
        <v>1</v>
      </c>
      <c r="G1033" s="12">
        <v>1.3</v>
      </c>
      <c r="H1033" s="2"/>
      <c r="I1033" s="2"/>
      <c r="L1033" s="2"/>
      <c r="M1033" s="2"/>
    </row>
    <row r="1034" spans="1:13" x14ac:dyDescent="0.25">
      <c r="A1034" s="9">
        <v>1654</v>
      </c>
      <c r="B1034" s="11" t="s">
        <v>1541</v>
      </c>
      <c r="C1034" s="10" t="s">
        <v>170</v>
      </c>
      <c r="D1034" s="10">
        <v>2007</v>
      </c>
      <c r="E1034" s="12">
        <v>1.3</v>
      </c>
      <c r="F1034" s="12">
        <f>G1034/E1034</f>
        <v>1</v>
      </c>
      <c r="G1034" s="12">
        <v>1.3</v>
      </c>
      <c r="H1034" s="2"/>
      <c r="I1034" s="2"/>
      <c r="L1034" s="2"/>
      <c r="M1034" s="2"/>
    </row>
    <row r="1035" spans="1:13" x14ac:dyDescent="0.25">
      <c r="A1035" s="9">
        <v>1618</v>
      </c>
      <c r="B1035" s="11" t="s">
        <v>908</v>
      </c>
      <c r="C1035" s="10" t="s">
        <v>170</v>
      </c>
      <c r="D1035" s="10">
        <v>2007</v>
      </c>
      <c r="E1035" s="12">
        <v>1.2</v>
      </c>
      <c r="F1035" s="12">
        <f>G1035/E1035</f>
        <v>1</v>
      </c>
      <c r="G1035" s="12">
        <v>1.2</v>
      </c>
      <c r="H1035" s="2"/>
      <c r="I1035" s="2"/>
      <c r="L1035" s="2"/>
      <c r="M1035" s="2"/>
    </row>
    <row r="1036" spans="1:13" x14ac:dyDescent="0.25">
      <c r="A1036" s="9">
        <v>249</v>
      </c>
      <c r="B1036" s="11" t="s">
        <v>254</v>
      </c>
      <c r="C1036" s="10" t="s">
        <v>170</v>
      </c>
      <c r="D1036" s="10">
        <v>2007</v>
      </c>
      <c r="E1036" s="12">
        <v>1</v>
      </c>
      <c r="F1036" s="12">
        <f>G1036/E1036</f>
        <v>1</v>
      </c>
      <c r="G1036" s="12">
        <v>1</v>
      </c>
      <c r="H1036" s="2"/>
      <c r="I1036" s="2"/>
      <c r="L1036" s="2"/>
      <c r="M1036" s="2"/>
    </row>
    <row r="1037" spans="1:13" x14ac:dyDescent="0.25">
      <c r="A1037" s="9">
        <v>1646</v>
      </c>
      <c r="B1037" s="11" t="s">
        <v>1534</v>
      </c>
      <c r="C1037" s="10" t="s">
        <v>170</v>
      </c>
      <c r="D1037" s="10">
        <v>2007</v>
      </c>
      <c r="E1037" s="12">
        <v>1</v>
      </c>
      <c r="F1037" s="12">
        <f>G1037/E1037</f>
        <v>1</v>
      </c>
      <c r="G1037" s="12">
        <v>1</v>
      </c>
      <c r="H1037" s="2"/>
      <c r="I1037" s="2"/>
      <c r="L1037" s="2"/>
      <c r="M1037" s="2"/>
    </row>
    <row r="1038" spans="1:13" x14ac:dyDescent="0.25">
      <c r="A1038" s="9">
        <v>486</v>
      </c>
      <c r="B1038" s="11" t="s">
        <v>474</v>
      </c>
      <c r="C1038" s="10" t="s">
        <v>170</v>
      </c>
      <c r="D1038" s="10">
        <v>2007</v>
      </c>
      <c r="E1038" s="12">
        <v>0.4</v>
      </c>
      <c r="F1038" s="12">
        <f>G1038/E1038</f>
        <v>1</v>
      </c>
      <c r="G1038" s="12">
        <v>0.4</v>
      </c>
      <c r="H1038" s="2"/>
      <c r="I1038" s="2"/>
      <c r="L1038" s="2"/>
      <c r="M1038" s="2"/>
    </row>
    <row r="1039" spans="1:13" x14ac:dyDescent="0.25">
      <c r="A1039" s="9">
        <v>1831</v>
      </c>
      <c r="B1039" s="11" t="s">
        <v>1678</v>
      </c>
      <c r="C1039" s="10" t="s">
        <v>1679</v>
      </c>
      <c r="D1039" s="10"/>
      <c r="E1039" s="12">
        <v>4</v>
      </c>
      <c r="F1039" s="12">
        <f>G1039/E1039</f>
        <v>44459.5075</v>
      </c>
      <c r="G1039" s="12">
        <v>177838.03</v>
      </c>
      <c r="H1039" s="2"/>
      <c r="I1039" s="2"/>
      <c r="L1039" s="2"/>
      <c r="M1039" s="2"/>
    </row>
    <row r="1040" spans="1:13" x14ac:dyDescent="0.25">
      <c r="A1040" s="9">
        <v>1832</v>
      </c>
      <c r="B1040" s="11" t="s">
        <v>1680</v>
      </c>
      <c r="C1040" s="10" t="s">
        <v>1679</v>
      </c>
      <c r="D1040" s="10"/>
      <c r="E1040" s="12">
        <v>1</v>
      </c>
      <c r="F1040" s="12">
        <f>G1040/E1040</f>
        <v>5552.5</v>
      </c>
      <c r="G1040" s="12">
        <v>5552.5</v>
      </c>
      <c r="H1040" s="2"/>
      <c r="I1040" s="2"/>
      <c r="L1040" s="2"/>
      <c r="M1040" s="2"/>
    </row>
    <row r="1041" spans="1:13" x14ac:dyDescent="0.25">
      <c r="A1041" s="9">
        <v>1833</v>
      </c>
      <c r="B1041" s="11" t="s">
        <v>1681</v>
      </c>
      <c r="C1041" s="10" t="s">
        <v>1679</v>
      </c>
      <c r="D1041" s="10"/>
      <c r="E1041" s="12">
        <v>2</v>
      </c>
      <c r="F1041" s="12">
        <f>G1041/E1041</f>
        <v>2676</v>
      </c>
      <c r="G1041" s="12">
        <v>5352</v>
      </c>
      <c r="H1041" s="2"/>
      <c r="I1041" s="2"/>
      <c r="L1041" s="2"/>
      <c r="M1041" s="2"/>
    </row>
    <row r="1042" spans="1:13" x14ac:dyDescent="0.25">
      <c r="A1042" s="9">
        <v>1423</v>
      </c>
      <c r="B1042" s="11" t="s">
        <v>1342</v>
      </c>
      <c r="C1042" s="10" t="s">
        <v>1343</v>
      </c>
      <c r="D1042" s="10">
        <v>2007</v>
      </c>
      <c r="E1042" s="12">
        <v>6</v>
      </c>
      <c r="F1042" s="12">
        <f>G1042/E1042</f>
        <v>692.85666666666668</v>
      </c>
      <c r="G1042" s="12">
        <v>4157.1400000000003</v>
      </c>
      <c r="H1042" s="2"/>
      <c r="I1042" s="2"/>
      <c r="L1042" s="2"/>
      <c r="M1042" s="2"/>
    </row>
    <row r="1043" spans="1:13" x14ac:dyDescent="0.25">
      <c r="A1043" s="9">
        <v>1424</v>
      </c>
      <c r="B1043" s="11" t="s">
        <v>1344</v>
      </c>
      <c r="C1043" s="10" t="s">
        <v>1343</v>
      </c>
      <c r="D1043" s="10">
        <v>2006</v>
      </c>
      <c r="E1043" s="12">
        <v>1</v>
      </c>
      <c r="F1043" s="12">
        <f>G1043/E1043</f>
        <v>767.38</v>
      </c>
      <c r="G1043" s="12">
        <v>767.38</v>
      </c>
      <c r="H1043" s="2"/>
      <c r="I1043" s="2"/>
      <c r="L1043" s="2"/>
      <c r="M1043" s="2"/>
    </row>
    <row r="1044" spans="1:13" x14ac:dyDescent="0.25">
      <c r="A1044" s="9">
        <v>1734</v>
      </c>
      <c r="B1044" s="11" t="s">
        <v>1605</v>
      </c>
      <c r="C1044" s="10" t="s">
        <v>1343</v>
      </c>
      <c r="D1044" s="10">
        <v>2007</v>
      </c>
      <c r="E1044" s="12">
        <v>1</v>
      </c>
      <c r="F1044" s="12">
        <f>G1044/E1044</f>
        <v>1</v>
      </c>
      <c r="G1044" s="12">
        <v>1</v>
      </c>
      <c r="H1044" s="2"/>
      <c r="I1044" s="2"/>
      <c r="L1044" s="2"/>
      <c r="M1044" s="2"/>
    </row>
    <row r="1045" spans="1:13" ht="37.5" x14ac:dyDescent="0.25">
      <c r="A1045" s="9">
        <v>1386</v>
      </c>
      <c r="B1045" s="11" t="s">
        <v>1306</v>
      </c>
      <c r="C1045" s="10" t="s">
        <v>1300</v>
      </c>
      <c r="D1045" s="10"/>
      <c r="E1045" s="12">
        <v>10</v>
      </c>
      <c r="F1045" s="12">
        <f>G1045/E1045</f>
        <v>1459.92</v>
      </c>
      <c r="G1045" s="12">
        <v>14599.2</v>
      </c>
      <c r="H1045" s="2"/>
      <c r="I1045" s="2"/>
      <c r="L1045" s="2"/>
      <c r="M1045" s="2"/>
    </row>
    <row r="1046" spans="1:13" x14ac:dyDescent="0.25">
      <c r="A1046" s="9">
        <v>2334</v>
      </c>
      <c r="B1046" s="11" t="s">
        <v>2097</v>
      </c>
      <c r="C1046" s="10" t="s">
        <v>1300</v>
      </c>
      <c r="D1046" s="10"/>
      <c r="E1046" s="12">
        <v>68</v>
      </c>
      <c r="F1046" s="12">
        <f>G1046/E1046</f>
        <v>208</v>
      </c>
      <c r="G1046" s="12">
        <v>14144</v>
      </c>
      <c r="H1046" s="2"/>
      <c r="I1046" s="2"/>
      <c r="L1046" s="2"/>
      <c r="M1046" s="2"/>
    </row>
    <row r="1047" spans="1:13" ht="37.5" x14ac:dyDescent="0.25">
      <c r="A1047" s="9">
        <v>1384</v>
      </c>
      <c r="B1047" s="11" t="s">
        <v>1304</v>
      </c>
      <c r="C1047" s="10" t="s">
        <v>1300</v>
      </c>
      <c r="D1047" s="10"/>
      <c r="E1047" s="12">
        <v>10</v>
      </c>
      <c r="F1047" s="12">
        <f>G1047/E1047</f>
        <v>1337.0239999999999</v>
      </c>
      <c r="G1047" s="12">
        <v>13370.24</v>
      </c>
      <c r="H1047" s="2"/>
      <c r="I1047" s="2"/>
      <c r="L1047" s="2"/>
      <c r="M1047" s="2"/>
    </row>
    <row r="1048" spans="1:13" ht="37.5" x14ac:dyDescent="0.25">
      <c r="A1048" s="9">
        <v>1385</v>
      </c>
      <c r="B1048" s="11" t="s">
        <v>1305</v>
      </c>
      <c r="C1048" s="10" t="s">
        <v>1300</v>
      </c>
      <c r="D1048" s="10"/>
      <c r="E1048" s="12">
        <v>5</v>
      </c>
      <c r="F1048" s="12">
        <f>G1048/E1048</f>
        <v>1613.154</v>
      </c>
      <c r="G1048" s="12">
        <v>8065.77</v>
      </c>
      <c r="H1048" s="2"/>
      <c r="I1048" s="2"/>
      <c r="L1048" s="2"/>
      <c r="M1048" s="2"/>
    </row>
    <row r="1049" spans="1:13" ht="37.5" x14ac:dyDescent="0.25">
      <c r="A1049" s="9">
        <v>2333</v>
      </c>
      <c r="B1049" s="11" t="s">
        <v>2096</v>
      </c>
      <c r="C1049" s="10" t="s">
        <v>1300</v>
      </c>
      <c r="D1049" s="10"/>
      <c r="E1049" s="12">
        <v>100</v>
      </c>
      <c r="F1049" s="12">
        <f>G1049/E1049</f>
        <v>65</v>
      </c>
      <c r="G1049" s="12">
        <v>6500</v>
      </c>
      <c r="H1049" s="2"/>
      <c r="I1049" s="2"/>
      <c r="L1049" s="2"/>
      <c r="M1049" s="2"/>
    </row>
    <row r="1050" spans="1:13" ht="37.5" x14ac:dyDescent="0.25">
      <c r="A1050" s="9">
        <v>1383</v>
      </c>
      <c r="B1050" s="11" t="s">
        <v>1303</v>
      </c>
      <c r="C1050" s="10" t="s">
        <v>1300</v>
      </c>
      <c r="D1050" s="10"/>
      <c r="E1050" s="12">
        <v>30</v>
      </c>
      <c r="F1050" s="12">
        <f>G1050/E1050</f>
        <v>201.68633333333335</v>
      </c>
      <c r="G1050" s="12">
        <v>6050.59</v>
      </c>
      <c r="H1050" s="2"/>
      <c r="I1050" s="2"/>
      <c r="L1050" s="2"/>
      <c r="M1050" s="2"/>
    </row>
    <row r="1051" spans="1:13" ht="37.5" x14ac:dyDescent="0.25">
      <c r="A1051" s="9">
        <v>1381</v>
      </c>
      <c r="B1051" s="11" t="s">
        <v>1301</v>
      </c>
      <c r="C1051" s="10" t="s">
        <v>1300</v>
      </c>
      <c r="D1051" s="10"/>
      <c r="E1051" s="12">
        <v>10</v>
      </c>
      <c r="F1051" s="12">
        <f>G1051/E1051</f>
        <v>305.99299999999999</v>
      </c>
      <c r="G1051" s="12">
        <v>3059.93</v>
      </c>
      <c r="H1051" s="2"/>
      <c r="I1051" s="2"/>
      <c r="L1051" s="2"/>
      <c r="M1051" s="2"/>
    </row>
    <row r="1052" spans="1:13" ht="37.5" x14ac:dyDescent="0.25">
      <c r="A1052" s="9">
        <v>1380</v>
      </c>
      <c r="B1052" s="11" t="s">
        <v>1299</v>
      </c>
      <c r="C1052" s="10" t="s">
        <v>1300</v>
      </c>
      <c r="D1052" s="10"/>
      <c r="E1052" s="12">
        <v>10</v>
      </c>
      <c r="F1052" s="12">
        <f>G1052/E1052</f>
        <v>167.71300000000002</v>
      </c>
      <c r="G1052" s="12">
        <v>1677.13</v>
      </c>
      <c r="H1052" s="2"/>
      <c r="I1052" s="2"/>
      <c r="L1052" s="2"/>
      <c r="M1052" s="2"/>
    </row>
    <row r="1053" spans="1:13" ht="37.5" x14ac:dyDescent="0.25">
      <c r="A1053" s="9">
        <v>1382</v>
      </c>
      <c r="B1053" s="11" t="s">
        <v>1302</v>
      </c>
      <c r="C1053" s="10" t="s">
        <v>1300</v>
      </c>
      <c r="D1053" s="10"/>
      <c r="E1053" s="12">
        <v>10</v>
      </c>
      <c r="F1053" s="12">
        <f>G1053/E1053</f>
        <v>126.53099999999999</v>
      </c>
      <c r="G1053" s="12">
        <v>1265.31</v>
      </c>
      <c r="H1053" s="2"/>
      <c r="I1053" s="2"/>
      <c r="L1053" s="2"/>
      <c r="M1053" s="2"/>
    </row>
    <row r="1054" spans="1:13" ht="37.5" x14ac:dyDescent="0.25">
      <c r="A1054" s="9">
        <v>2332</v>
      </c>
      <c r="B1054" s="11" t="s">
        <v>2095</v>
      </c>
      <c r="C1054" s="10" t="s">
        <v>1300</v>
      </c>
      <c r="D1054" s="10"/>
      <c r="E1054" s="12">
        <v>10</v>
      </c>
      <c r="F1054" s="12">
        <f>G1054/E1054</f>
        <v>58.167999999999992</v>
      </c>
      <c r="G1054" s="12">
        <v>581.67999999999995</v>
      </c>
      <c r="H1054" s="2"/>
      <c r="I1054" s="2"/>
      <c r="L1054" s="2"/>
      <c r="M1054" s="2"/>
    </row>
    <row r="1055" spans="1:13" x14ac:dyDescent="0.25">
      <c r="A1055" s="9">
        <v>1829</v>
      </c>
      <c r="B1055" s="11" t="s">
        <v>1651</v>
      </c>
      <c r="C1055" s="10" t="s">
        <v>1365</v>
      </c>
      <c r="D1055" s="10"/>
      <c r="E1055" s="12">
        <v>392</v>
      </c>
      <c r="F1055" s="12">
        <f>G1055/E1055</f>
        <v>0.62104591836734691</v>
      </c>
      <c r="G1055" s="12">
        <v>243.45</v>
      </c>
      <c r="H1055" s="2"/>
      <c r="I1055" s="2"/>
      <c r="L1055" s="2"/>
      <c r="M1055" s="2"/>
    </row>
    <row r="1056" spans="1:13" x14ac:dyDescent="0.25">
      <c r="A1056" s="9">
        <v>1805</v>
      </c>
      <c r="B1056" s="11" t="s">
        <v>1669</v>
      </c>
      <c r="C1056" s="10" t="s">
        <v>1365</v>
      </c>
      <c r="D1056" s="10"/>
      <c r="E1056" s="12">
        <v>12252</v>
      </c>
      <c r="F1056" s="12">
        <f>G1056/E1056</f>
        <v>0.01</v>
      </c>
      <c r="G1056" s="12">
        <v>122.52</v>
      </c>
      <c r="H1056" s="2"/>
      <c r="I1056" s="2"/>
      <c r="L1056" s="2"/>
      <c r="M1056" s="2"/>
    </row>
    <row r="1057" spans="1:13" ht="37.5" x14ac:dyDescent="0.25">
      <c r="A1057" s="9">
        <v>1807</v>
      </c>
      <c r="B1057" s="11" t="s">
        <v>1665</v>
      </c>
      <c r="C1057" s="10" t="s">
        <v>1365</v>
      </c>
      <c r="D1057" s="10"/>
      <c r="E1057" s="12">
        <v>9729</v>
      </c>
      <c r="F1057" s="12">
        <f>G1057/E1057</f>
        <v>0.01</v>
      </c>
      <c r="G1057" s="12">
        <v>97.29</v>
      </c>
      <c r="H1057" s="2"/>
      <c r="I1057" s="2"/>
      <c r="L1057" s="2"/>
      <c r="M1057" s="2"/>
    </row>
    <row r="1058" spans="1:13" x14ac:dyDescent="0.25">
      <c r="A1058" s="9">
        <v>1803</v>
      </c>
      <c r="B1058" s="11" t="s">
        <v>1366</v>
      </c>
      <c r="C1058" s="10" t="s">
        <v>1365</v>
      </c>
      <c r="D1058" s="10"/>
      <c r="E1058" s="12">
        <v>8423</v>
      </c>
      <c r="F1058" s="12">
        <f>G1058/E1058</f>
        <v>0.01</v>
      </c>
      <c r="G1058" s="12">
        <v>84.23</v>
      </c>
      <c r="H1058" s="2"/>
      <c r="I1058" s="2"/>
      <c r="L1058" s="2"/>
      <c r="M1058" s="2"/>
    </row>
    <row r="1059" spans="1:13" ht="37.5" x14ac:dyDescent="0.25">
      <c r="A1059" s="9">
        <v>1806</v>
      </c>
      <c r="B1059" s="11" t="s">
        <v>1664</v>
      </c>
      <c r="C1059" s="10" t="s">
        <v>1365</v>
      </c>
      <c r="D1059" s="10"/>
      <c r="E1059" s="12">
        <v>8000</v>
      </c>
      <c r="F1059" s="12">
        <f>G1059/E1059</f>
        <v>0.01</v>
      </c>
      <c r="G1059" s="12">
        <v>80</v>
      </c>
      <c r="H1059" s="2"/>
      <c r="I1059" s="2"/>
      <c r="L1059" s="2"/>
      <c r="M1059" s="2"/>
    </row>
    <row r="1060" spans="1:13" x14ac:dyDescent="0.25">
      <c r="A1060" s="9">
        <v>1784</v>
      </c>
      <c r="B1060" s="11" t="s">
        <v>1654</v>
      </c>
      <c r="C1060" s="10" t="s">
        <v>1365</v>
      </c>
      <c r="D1060" s="10"/>
      <c r="E1060" s="12">
        <v>7335</v>
      </c>
      <c r="F1060" s="12">
        <f>G1060/E1060</f>
        <v>1.00013633265167E-2</v>
      </c>
      <c r="G1060" s="12">
        <v>73.36</v>
      </c>
      <c r="H1060" s="2"/>
      <c r="I1060" s="2"/>
      <c r="L1060" s="2"/>
      <c r="M1060" s="2"/>
    </row>
    <row r="1061" spans="1:13" x14ac:dyDescent="0.25">
      <c r="A1061" s="9">
        <v>1454</v>
      </c>
      <c r="B1061" s="11" t="s">
        <v>1366</v>
      </c>
      <c r="C1061" s="10" t="s">
        <v>1365</v>
      </c>
      <c r="D1061" s="10"/>
      <c r="E1061" s="12">
        <v>3910</v>
      </c>
      <c r="F1061" s="12">
        <f>G1061/E1061</f>
        <v>0.01</v>
      </c>
      <c r="G1061" s="12">
        <v>39.1</v>
      </c>
      <c r="H1061" s="2"/>
      <c r="I1061" s="2"/>
      <c r="L1061" s="2"/>
      <c r="M1061" s="2"/>
    </row>
    <row r="1062" spans="1:13" x14ac:dyDescent="0.25">
      <c r="A1062" s="9">
        <v>1804</v>
      </c>
      <c r="B1062" s="11" t="s">
        <v>1668</v>
      </c>
      <c r="C1062" s="10" t="s">
        <v>1365</v>
      </c>
      <c r="D1062" s="10"/>
      <c r="E1062" s="12">
        <v>3900</v>
      </c>
      <c r="F1062" s="12">
        <f>G1062/E1062</f>
        <v>0.01</v>
      </c>
      <c r="G1062" s="12">
        <v>39</v>
      </c>
      <c r="H1062" s="2"/>
      <c r="I1062" s="2"/>
      <c r="L1062" s="2"/>
      <c r="M1062" s="2"/>
    </row>
    <row r="1063" spans="1:13" x14ac:dyDescent="0.25">
      <c r="A1063" s="9">
        <v>1801</v>
      </c>
      <c r="B1063" s="11" t="s">
        <v>1667</v>
      </c>
      <c r="C1063" s="10" t="s">
        <v>1365</v>
      </c>
      <c r="D1063" s="10"/>
      <c r="E1063" s="12">
        <v>3665.5</v>
      </c>
      <c r="F1063" s="12">
        <f>G1063/E1063</f>
        <v>1.0001364070386031E-2</v>
      </c>
      <c r="G1063" s="12">
        <v>36.659999999999997</v>
      </c>
      <c r="H1063" s="2"/>
      <c r="I1063" s="2"/>
      <c r="L1063" s="2"/>
      <c r="M1063" s="2"/>
    </row>
    <row r="1064" spans="1:13" x14ac:dyDescent="0.25">
      <c r="A1064" s="9">
        <v>1453</v>
      </c>
      <c r="B1064" s="11" t="s">
        <v>1364</v>
      </c>
      <c r="C1064" s="10" t="s">
        <v>1365</v>
      </c>
      <c r="D1064" s="10"/>
      <c r="E1064" s="12">
        <v>3008</v>
      </c>
      <c r="F1064" s="12">
        <f>G1064/E1064</f>
        <v>0.01</v>
      </c>
      <c r="G1064" s="12">
        <v>30.08</v>
      </c>
      <c r="H1064" s="2"/>
      <c r="I1064" s="2"/>
      <c r="L1064" s="2"/>
      <c r="M1064" s="2"/>
    </row>
    <row r="1065" spans="1:13" x14ac:dyDescent="0.25">
      <c r="A1065" s="9">
        <v>1797</v>
      </c>
      <c r="B1065" s="11" t="s">
        <v>1366</v>
      </c>
      <c r="C1065" s="10" t="s">
        <v>1365</v>
      </c>
      <c r="D1065" s="10"/>
      <c r="E1065" s="12">
        <v>2800</v>
      </c>
      <c r="F1065" s="12">
        <f>G1065/E1065</f>
        <v>0.01</v>
      </c>
      <c r="G1065" s="12">
        <v>28</v>
      </c>
      <c r="H1065" s="2"/>
      <c r="I1065" s="2"/>
      <c r="L1065" s="2"/>
      <c r="M1065" s="2"/>
    </row>
    <row r="1066" spans="1:13" x14ac:dyDescent="0.25">
      <c r="A1066" s="9">
        <v>1794</v>
      </c>
      <c r="B1066" s="11" t="s">
        <v>1656</v>
      </c>
      <c r="C1066" s="10" t="s">
        <v>1365</v>
      </c>
      <c r="D1066" s="10"/>
      <c r="E1066" s="12">
        <v>2425</v>
      </c>
      <c r="F1066" s="12">
        <f>G1066/E1066</f>
        <v>0.01</v>
      </c>
      <c r="G1066" s="12">
        <v>24.25</v>
      </c>
      <c r="H1066" s="2"/>
      <c r="I1066" s="2"/>
      <c r="L1066" s="2"/>
      <c r="M1066" s="2"/>
    </row>
    <row r="1067" spans="1:13" x14ac:dyDescent="0.25">
      <c r="A1067" s="9">
        <v>1795</v>
      </c>
      <c r="B1067" s="11" t="s">
        <v>1657</v>
      </c>
      <c r="C1067" s="10" t="s">
        <v>1365</v>
      </c>
      <c r="D1067" s="10"/>
      <c r="E1067" s="12">
        <v>2158</v>
      </c>
      <c r="F1067" s="12">
        <f>G1067/E1067</f>
        <v>9.9999999999999985E-3</v>
      </c>
      <c r="G1067" s="12">
        <v>21.58</v>
      </c>
      <c r="H1067" s="2"/>
      <c r="I1067" s="2"/>
      <c r="L1067" s="2"/>
      <c r="M1067" s="2"/>
    </row>
    <row r="1068" spans="1:13" ht="37.5" x14ac:dyDescent="0.25">
      <c r="A1068" s="9">
        <v>1796</v>
      </c>
      <c r="B1068" s="11" t="s">
        <v>1663</v>
      </c>
      <c r="C1068" s="10" t="s">
        <v>1365</v>
      </c>
      <c r="D1068" s="10"/>
      <c r="E1068" s="12">
        <v>1800</v>
      </c>
      <c r="F1068" s="12">
        <f>G1068/E1068</f>
        <v>0.01</v>
      </c>
      <c r="G1068" s="12">
        <v>18</v>
      </c>
      <c r="H1068" s="2"/>
      <c r="I1068" s="2"/>
      <c r="L1068" s="2"/>
      <c r="M1068" s="2"/>
    </row>
    <row r="1069" spans="1:13" x14ac:dyDescent="0.25">
      <c r="A1069" s="9">
        <v>1809</v>
      </c>
      <c r="B1069" s="11" t="s">
        <v>1366</v>
      </c>
      <c r="C1069" s="10" t="s">
        <v>1365</v>
      </c>
      <c r="D1069" s="10"/>
      <c r="E1069" s="12">
        <v>1260.7</v>
      </c>
      <c r="F1069" s="12">
        <f>G1069/E1069</f>
        <v>1.0002379630364083E-2</v>
      </c>
      <c r="G1069" s="12">
        <v>12.61</v>
      </c>
      <c r="H1069" s="2"/>
      <c r="I1069" s="2"/>
      <c r="L1069" s="2"/>
      <c r="M1069" s="2"/>
    </row>
    <row r="1070" spans="1:13" x14ac:dyDescent="0.25">
      <c r="A1070" s="9">
        <v>1802</v>
      </c>
      <c r="B1070" s="11" t="s">
        <v>1657</v>
      </c>
      <c r="C1070" s="10" t="s">
        <v>1365</v>
      </c>
      <c r="D1070" s="10"/>
      <c r="E1070" s="12">
        <v>1259</v>
      </c>
      <c r="F1070" s="12">
        <f>G1070/E1070</f>
        <v>0.01</v>
      </c>
      <c r="G1070" s="12">
        <v>12.59</v>
      </c>
      <c r="H1070" s="2"/>
      <c r="I1070" s="2"/>
      <c r="L1070" s="2"/>
      <c r="M1070" s="2"/>
    </row>
    <row r="1071" spans="1:13" x14ac:dyDescent="0.25">
      <c r="A1071" s="9">
        <v>1792</v>
      </c>
      <c r="B1071" s="11" t="s">
        <v>1661</v>
      </c>
      <c r="C1071" s="10" t="s">
        <v>1365</v>
      </c>
      <c r="D1071" s="10"/>
      <c r="E1071" s="12">
        <v>1200</v>
      </c>
      <c r="F1071" s="12">
        <f>G1071/E1071</f>
        <v>0.01</v>
      </c>
      <c r="G1071" s="12">
        <v>12</v>
      </c>
      <c r="H1071" s="2"/>
      <c r="I1071" s="2"/>
      <c r="L1071" s="2"/>
      <c r="M1071" s="2"/>
    </row>
    <row r="1072" spans="1:13" x14ac:dyDescent="0.25">
      <c r="A1072" s="9">
        <v>1793</v>
      </c>
      <c r="B1072" s="11" t="s">
        <v>1662</v>
      </c>
      <c r="C1072" s="10" t="s">
        <v>1365</v>
      </c>
      <c r="D1072" s="10"/>
      <c r="E1072" s="12">
        <v>1185</v>
      </c>
      <c r="F1072" s="12">
        <f>G1072/E1072</f>
        <v>0.01</v>
      </c>
      <c r="G1072" s="12">
        <v>11.85</v>
      </c>
      <c r="H1072" s="2"/>
      <c r="I1072" s="2"/>
      <c r="L1072" s="2"/>
      <c r="M1072" s="2"/>
    </row>
    <row r="1073" spans="1:13" x14ac:dyDescent="0.25">
      <c r="A1073" s="9">
        <v>1788</v>
      </c>
      <c r="B1073" s="11" t="s">
        <v>1657</v>
      </c>
      <c r="C1073" s="10" t="s">
        <v>1365</v>
      </c>
      <c r="D1073" s="10"/>
      <c r="E1073" s="12">
        <v>997</v>
      </c>
      <c r="F1073" s="12">
        <f>G1073/E1073</f>
        <v>0.01</v>
      </c>
      <c r="G1073" s="12">
        <v>9.9700000000000006</v>
      </c>
      <c r="H1073" s="2"/>
      <c r="I1073" s="2"/>
      <c r="L1073" s="2"/>
      <c r="M1073" s="2"/>
    </row>
    <row r="1074" spans="1:13" x14ac:dyDescent="0.25">
      <c r="A1074" s="9">
        <v>1785</v>
      </c>
      <c r="B1074" s="11" t="s">
        <v>1654</v>
      </c>
      <c r="C1074" s="10" t="s">
        <v>1365</v>
      </c>
      <c r="D1074" s="10"/>
      <c r="E1074" s="12">
        <v>805</v>
      </c>
      <c r="F1074" s="12">
        <f>G1074/E1074</f>
        <v>0.01</v>
      </c>
      <c r="G1074" s="12">
        <v>8.0500000000000007</v>
      </c>
      <c r="H1074" s="2"/>
      <c r="I1074" s="2"/>
      <c r="L1074" s="2"/>
      <c r="M1074" s="2"/>
    </row>
    <row r="1075" spans="1:13" ht="37.5" x14ac:dyDescent="0.25">
      <c r="A1075" s="9">
        <v>1789</v>
      </c>
      <c r="B1075" s="11" t="s">
        <v>1658</v>
      </c>
      <c r="C1075" s="10" t="s">
        <v>1365</v>
      </c>
      <c r="D1075" s="10"/>
      <c r="E1075" s="12">
        <v>800</v>
      </c>
      <c r="F1075" s="12">
        <f>G1075/E1075</f>
        <v>0.01</v>
      </c>
      <c r="G1075" s="12">
        <v>8</v>
      </c>
      <c r="H1075" s="2"/>
      <c r="I1075" s="2"/>
      <c r="L1075" s="2"/>
      <c r="M1075" s="2"/>
    </row>
    <row r="1076" spans="1:13" ht="37.5" x14ac:dyDescent="0.25">
      <c r="A1076" s="9">
        <v>1799</v>
      </c>
      <c r="B1076" s="11" t="s">
        <v>1665</v>
      </c>
      <c r="C1076" s="10" t="s">
        <v>1365</v>
      </c>
      <c r="D1076" s="10"/>
      <c r="E1076" s="12">
        <v>700</v>
      </c>
      <c r="F1076" s="12">
        <f>G1076/E1076</f>
        <v>0.01</v>
      </c>
      <c r="G1076" s="12">
        <v>7</v>
      </c>
      <c r="H1076" s="2"/>
      <c r="I1076" s="2"/>
      <c r="L1076" s="2"/>
      <c r="M1076" s="2"/>
    </row>
    <row r="1077" spans="1:13" x14ac:dyDescent="0.25">
      <c r="A1077" s="9">
        <v>1815</v>
      </c>
      <c r="B1077" s="11" t="s">
        <v>1364</v>
      </c>
      <c r="C1077" s="10" t="s">
        <v>1365</v>
      </c>
      <c r="D1077" s="10"/>
      <c r="E1077" s="12">
        <v>638</v>
      </c>
      <c r="F1077" s="12">
        <f>G1077/E1077</f>
        <v>0.01</v>
      </c>
      <c r="G1077" s="12">
        <v>6.38</v>
      </c>
      <c r="H1077" s="2"/>
      <c r="I1077" s="2"/>
      <c r="L1077" s="2"/>
      <c r="M1077" s="2"/>
    </row>
    <row r="1078" spans="1:13" x14ac:dyDescent="0.25">
      <c r="A1078" s="9">
        <v>1780</v>
      </c>
      <c r="B1078" s="11" t="s">
        <v>1366</v>
      </c>
      <c r="C1078" s="10" t="s">
        <v>1365</v>
      </c>
      <c r="D1078" s="10"/>
      <c r="E1078" s="12">
        <v>597</v>
      </c>
      <c r="F1078" s="12">
        <f>G1078/E1078</f>
        <v>0.01</v>
      </c>
      <c r="G1078" s="12">
        <v>5.97</v>
      </c>
      <c r="H1078" s="2"/>
      <c r="I1078" s="2"/>
      <c r="L1078" s="2"/>
      <c r="M1078" s="2"/>
    </row>
    <row r="1079" spans="1:13" x14ac:dyDescent="0.25">
      <c r="A1079" s="9">
        <v>1800</v>
      </c>
      <c r="B1079" s="11" t="s">
        <v>1666</v>
      </c>
      <c r="C1079" s="10" t="s">
        <v>1365</v>
      </c>
      <c r="D1079" s="10"/>
      <c r="E1079" s="12">
        <v>480</v>
      </c>
      <c r="F1079" s="12">
        <f>G1079/E1079</f>
        <v>0.01</v>
      </c>
      <c r="G1079" s="12">
        <v>4.8</v>
      </c>
      <c r="H1079" s="2"/>
      <c r="I1079" s="2"/>
      <c r="L1079" s="2"/>
      <c r="M1079" s="2"/>
    </row>
    <row r="1080" spans="1:13" x14ac:dyDescent="0.25">
      <c r="A1080" s="9">
        <v>1781</v>
      </c>
      <c r="B1080" s="11" t="s">
        <v>1651</v>
      </c>
      <c r="C1080" s="10" t="s">
        <v>1365</v>
      </c>
      <c r="D1080" s="10"/>
      <c r="E1080" s="12">
        <v>450</v>
      </c>
      <c r="F1080" s="12">
        <f>G1080/E1080</f>
        <v>0.01</v>
      </c>
      <c r="G1080" s="12">
        <v>4.5</v>
      </c>
      <c r="H1080" s="2"/>
      <c r="I1080" s="2"/>
      <c r="L1080" s="2"/>
      <c r="M1080" s="2"/>
    </row>
    <row r="1081" spans="1:13" ht="37.5" x14ac:dyDescent="0.25">
      <c r="A1081" s="9">
        <v>1798</v>
      </c>
      <c r="B1081" s="11" t="s">
        <v>1664</v>
      </c>
      <c r="C1081" s="10" t="s">
        <v>1365</v>
      </c>
      <c r="D1081" s="10"/>
      <c r="E1081" s="12">
        <v>378</v>
      </c>
      <c r="F1081" s="12">
        <f>G1081/E1081</f>
        <v>0.01</v>
      </c>
      <c r="G1081" s="12">
        <v>3.78</v>
      </c>
      <c r="H1081" s="2"/>
      <c r="I1081" s="2"/>
      <c r="L1081" s="2"/>
      <c r="M1081" s="2"/>
    </row>
    <row r="1082" spans="1:13" x14ac:dyDescent="0.25">
      <c r="A1082" s="9">
        <v>1816</v>
      </c>
      <c r="B1082" s="11" t="s">
        <v>1366</v>
      </c>
      <c r="C1082" s="10" t="s">
        <v>1365</v>
      </c>
      <c r="D1082" s="10"/>
      <c r="E1082" s="12">
        <v>324</v>
      </c>
      <c r="F1082" s="12">
        <f>G1082/E1082</f>
        <v>0.01</v>
      </c>
      <c r="G1082" s="12">
        <v>3.24</v>
      </c>
      <c r="H1082" s="2"/>
      <c r="I1082" s="2"/>
      <c r="L1082" s="2"/>
      <c r="M1082" s="2"/>
    </row>
    <row r="1083" spans="1:13" x14ac:dyDescent="0.25">
      <c r="A1083" s="9">
        <v>1782</v>
      </c>
      <c r="B1083" s="11" t="s">
        <v>1652</v>
      </c>
      <c r="C1083" s="10" t="s">
        <v>1365</v>
      </c>
      <c r="D1083" s="10"/>
      <c r="E1083" s="12">
        <v>209</v>
      </c>
      <c r="F1083" s="12">
        <f>G1083/E1083</f>
        <v>9.9999999999999985E-3</v>
      </c>
      <c r="G1083" s="12">
        <v>2.09</v>
      </c>
      <c r="H1083" s="2"/>
      <c r="I1083" s="2"/>
      <c r="L1083" s="2"/>
      <c r="M1083" s="2"/>
    </row>
    <row r="1084" spans="1:13" x14ac:dyDescent="0.25">
      <c r="A1084" s="9">
        <v>1786</v>
      </c>
      <c r="B1084" s="11" t="s">
        <v>1655</v>
      </c>
      <c r="C1084" s="10" t="s">
        <v>1365</v>
      </c>
      <c r="D1084" s="10"/>
      <c r="E1084" s="12">
        <v>203</v>
      </c>
      <c r="F1084" s="12">
        <f>G1084/E1084</f>
        <v>9.9999999999999985E-3</v>
      </c>
      <c r="G1084" s="12">
        <v>2.0299999999999998</v>
      </c>
      <c r="H1084" s="2"/>
      <c r="I1084" s="2"/>
      <c r="L1084" s="2"/>
      <c r="M1084" s="2"/>
    </row>
    <row r="1085" spans="1:13" ht="37.5" x14ac:dyDescent="0.25">
      <c r="A1085" s="9">
        <v>1791</v>
      </c>
      <c r="B1085" s="11" t="s">
        <v>1660</v>
      </c>
      <c r="C1085" s="10" t="s">
        <v>1365</v>
      </c>
      <c r="D1085" s="10"/>
      <c r="E1085" s="12">
        <v>200</v>
      </c>
      <c r="F1085" s="12">
        <f>G1085/E1085</f>
        <v>0.01</v>
      </c>
      <c r="G1085" s="12">
        <v>2</v>
      </c>
      <c r="H1085" s="2"/>
      <c r="I1085" s="2"/>
      <c r="L1085" s="2"/>
      <c r="M1085" s="2"/>
    </row>
    <row r="1086" spans="1:13" ht="37.5" x14ac:dyDescent="0.25">
      <c r="A1086" s="9">
        <v>1811</v>
      </c>
      <c r="B1086" s="11" t="s">
        <v>1665</v>
      </c>
      <c r="C1086" s="10" t="s">
        <v>1365</v>
      </c>
      <c r="D1086" s="10"/>
      <c r="E1086" s="12">
        <v>100</v>
      </c>
      <c r="F1086" s="12">
        <f>G1086/E1086</f>
        <v>0.01</v>
      </c>
      <c r="G1086" s="12">
        <v>1</v>
      </c>
      <c r="H1086" s="2"/>
      <c r="I1086" s="2"/>
      <c r="L1086" s="2"/>
      <c r="M1086" s="2"/>
    </row>
    <row r="1087" spans="1:13" x14ac:dyDescent="0.25">
      <c r="A1087" s="9">
        <v>1808</v>
      </c>
      <c r="B1087" s="11" t="s">
        <v>1364</v>
      </c>
      <c r="C1087" s="10" t="s">
        <v>1365</v>
      </c>
      <c r="D1087" s="10"/>
      <c r="E1087" s="12">
        <v>92.9</v>
      </c>
      <c r="F1087" s="12">
        <f>G1087/E1087</f>
        <v>1.0010764262648009E-2</v>
      </c>
      <c r="G1087" s="12">
        <v>0.93</v>
      </c>
      <c r="H1087" s="2"/>
      <c r="I1087" s="2"/>
      <c r="L1087" s="2"/>
      <c r="M1087" s="2"/>
    </row>
    <row r="1088" spans="1:13" x14ac:dyDescent="0.25">
      <c r="A1088" s="9">
        <v>1818</v>
      </c>
      <c r="B1088" s="11" t="s">
        <v>1655</v>
      </c>
      <c r="C1088" s="10" t="s">
        <v>1365</v>
      </c>
      <c r="D1088" s="10"/>
      <c r="E1088" s="12">
        <v>87</v>
      </c>
      <c r="F1088" s="12">
        <f>G1088/E1088</f>
        <v>0.01</v>
      </c>
      <c r="G1088" s="12">
        <v>0.87</v>
      </c>
      <c r="H1088" s="2"/>
      <c r="I1088" s="2"/>
      <c r="L1088" s="2"/>
      <c r="M1088" s="2"/>
    </row>
    <row r="1089" spans="1:13" x14ac:dyDescent="0.25">
      <c r="A1089" s="9">
        <v>1812</v>
      </c>
      <c r="B1089" s="11" t="s">
        <v>1670</v>
      </c>
      <c r="C1089" s="10" t="s">
        <v>1365</v>
      </c>
      <c r="D1089" s="10"/>
      <c r="E1089" s="12">
        <v>86.49</v>
      </c>
      <c r="F1089" s="12">
        <f>G1089/E1089</f>
        <v>9.9433460515666559E-3</v>
      </c>
      <c r="G1089" s="12">
        <v>0.86</v>
      </c>
      <c r="H1089" s="2"/>
      <c r="I1089" s="2"/>
      <c r="L1089" s="2"/>
      <c r="M1089" s="2"/>
    </row>
    <row r="1090" spans="1:13" x14ac:dyDescent="0.25">
      <c r="A1090" s="9">
        <v>1787</v>
      </c>
      <c r="B1090" s="11" t="s">
        <v>1656</v>
      </c>
      <c r="C1090" s="10" t="s">
        <v>1365</v>
      </c>
      <c r="D1090" s="10"/>
      <c r="E1090" s="12">
        <v>77</v>
      </c>
      <c r="F1090" s="12">
        <f>G1090/E1090</f>
        <v>0.01</v>
      </c>
      <c r="G1090" s="12">
        <v>0.77</v>
      </c>
      <c r="H1090" s="2"/>
      <c r="I1090" s="2"/>
      <c r="L1090" s="2"/>
      <c r="M1090" s="2"/>
    </row>
    <row r="1091" spans="1:13" x14ac:dyDescent="0.25">
      <c r="A1091" s="9">
        <v>1817</v>
      </c>
      <c r="B1091" s="11" t="s">
        <v>1672</v>
      </c>
      <c r="C1091" s="10" t="s">
        <v>1365</v>
      </c>
      <c r="D1091" s="10"/>
      <c r="E1091" s="12">
        <v>71</v>
      </c>
      <c r="F1091" s="12">
        <f>G1091/E1091</f>
        <v>0.01</v>
      </c>
      <c r="G1091" s="12">
        <v>0.71</v>
      </c>
      <c r="H1091" s="2"/>
      <c r="I1091" s="2"/>
      <c r="L1091" s="2"/>
      <c r="M1091" s="2"/>
    </row>
    <row r="1092" spans="1:13" x14ac:dyDescent="0.25">
      <c r="A1092" s="9">
        <v>1783</v>
      </c>
      <c r="B1092" s="11" t="s">
        <v>1653</v>
      </c>
      <c r="C1092" s="10" t="s">
        <v>1365</v>
      </c>
      <c r="D1092" s="10"/>
      <c r="E1092" s="12">
        <v>55</v>
      </c>
      <c r="F1092" s="12">
        <f>G1092/E1092</f>
        <v>0.01</v>
      </c>
      <c r="G1092" s="12">
        <v>0.55000000000000004</v>
      </c>
      <c r="H1092" s="2"/>
      <c r="I1092" s="2"/>
      <c r="L1092" s="2"/>
      <c r="M1092" s="2"/>
    </row>
    <row r="1093" spans="1:13" x14ac:dyDescent="0.25">
      <c r="A1093" s="9">
        <v>1810</v>
      </c>
      <c r="B1093" s="11" t="s">
        <v>1668</v>
      </c>
      <c r="C1093" s="10" t="s">
        <v>1365</v>
      </c>
      <c r="D1093" s="10"/>
      <c r="E1093" s="12">
        <v>41</v>
      </c>
      <c r="F1093" s="12">
        <f>G1093/E1093</f>
        <v>0.01</v>
      </c>
      <c r="G1093" s="12">
        <v>0.41</v>
      </c>
      <c r="H1093" s="2"/>
      <c r="I1093" s="2"/>
      <c r="L1093" s="2"/>
      <c r="M1093" s="2"/>
    </row>
    <row r="1094" spans="1:13" x14ac:dyDescent="0.25">
      <c r="A1094" s="9">
        <v>1790</v>
      </c>
      <c r="B1094" s="11" t="s">
        <v>1659</v>
      </c>
      <c r="C1094" s="10" t="s">
        <v>1365</v>
      </c>
      <c r="D1094" s="10"/>
      <c r="E1094" s="12">
        <v>30</v>
      </c>
      <c r="F1094" s="12">
        <f>G1094/E1094</f>
        <v>0.01</v>
      </c>
      <c r="G1094" s="12">
        <v>0.3</v>
      </c>
      <c r="H1094" s="2"/>
      <c r="I1094" s="2"/>
      <c r="L1094" s="2"/>
      <c r="M1094" s="2"/>
    </row>
    <row r="1095" spans="1:13" x14ac:dyDescent="0.25">
      <c r="A1095" s="9">
        <v>1813</v>
      </c>
      <c r="B1095" s="11" t="s">
        <v>1671</v>
      </c>
      <c r="C1095" s="10" t="s">
        <v>1365</v>
      </c>
      <c r="D1095" s="10"/>
      <c r="E1095" s="12">
        <v>17</v>
      </c>
      <c r="F1095" s="12">
        <f>G1095/E1095</f>
        <v>0.01</v>
      </c>
      <c r="G1095" s="12">
        <v>0.17</v>
      </c>
      <c r="H1095" s="2"/>
      <c r="I1095" s="2"/>
      <c r="L1095" s="2"/>
      <c r="M1095" s="2"/>
    </row>
    <row r="1096" spans="1:13" x14ac:dyDescent="0.25">
      <c r="A1096" s="9">
        <v>1814</v>
      </c>
      <c r="B1096" s="11" t="s">
        <v>1656</v>
      </c>
      <c r="C1096" s="10" t="s">
        <v>1365</v>
      </c>
      <c r="D1096" s="10"/>
      <c r="E1096" s="12">
        <v>5</v>
      </c>
      <c r="F1096" s="12">
        <f>G1096/E1096</f>
        <v>0.01</v>
      </c>
      <c r="G1096" s="12">
        <v>0.05</v>
      </c>
      <c r="H1096" s="2"/>
      <c r="I1096" s="2"/>
      <c r="L1096" s="2"/>
      <c r="M1096" s="2"/>
    </row>
    <row r="1097" spans="1:13" x14ac:dyDescent="0.25">
      <c r="A1097" s="9">
        <v>2046</v>
      </c>
      <c r="B1097" s="11" t="s">
        <v>1856</v>
      </c>
      <c r="C1097" s="10" t="s">
        <v>174</v>
      </c>
      <c r="D1097" s="10">
        <v>2007</v>
      </c>
      <c r="E1097" s="12">
        <v>1</v>
      </c>
      <c r="F1097" s="12">
        <v>116.7</v>
      </c>
      <c r="G1097" s="12">
        <v>116.7</v>
      </c>
      <c r="H1097" s="2"/>
      <c r="I1097" s="2"/>
      <c r="L1097" s="2"/>
      <c r="M1097" s="2"/>
    </row>
    <row r="1098" spans="1:13" x14ac:dyDescent="0.25">
      <c r="A1098" s="9">
        <v>2047</v>
      </c>
      <c r="B1098" s="11" t="s">
        <v>1856</v>
      </c>
      <c r="C1098" s="10" t="s">
        <v>174</v>
      </c>
      <c r="D1098" s="10">
        <v>2007</v>
      </c>
      <c r="E1098" s="12">
        <v>1</v>
      </c>
      <c r="F1098" s="12">
        <f>G1098/E1098</f>
        <v>116.7</v>
      </c>
      <c r="G1098" s="12">
        <v>116.7</v>
      </c>
      <c r="H1098" s="2"/>
      <c r="I1098" s="2"/>
      <c r="L1098" s="2"/>
      <c r="M1098" s="2"/>
    </row>
    <row r="1099" spans="1:13" x14ac:dyDescent="0.25">
      <c r="A1099" s="9">
        <v>1309</v>
      </c>
      <c r="B1099" s="11" t="s">
        <v>1236</v>
      </c>
      <c r="C1099" s="10" t="s">
        <v>174</v>
      </c>
      <c r="D1099" s="10">
        <v>2007</v>
      </c>
      <c r="E1099" s="12">
        <v>100</v>
      </c>
      <c r="F1099" s="12">
        <f>G1099/E1099</f>
        <v>1</v>
      </c>
      <c r="G1099" s="12">
        <v>100</v>
      </c>
      <c r="H1099" s="2"/>
      <c r="I1099" s="2"/>
      <c r="L1099" s="2"/>
      <c r="M1099" s="2"/>
    </row>
    <row r="1100" spans="1:13" x14ac:dyDescent="0.25">
      <c r="A1100" s="9">
        <v>2044</v>
      </c>
      <c r="B1100" s="11" t="s">
        <v>525</v>
      </c>
      <c r="C1100" s="10" t="s">
        <v>174</v>
      </c>
      <c r="D1100" s="10">
        <v>2007</v>
      </c>
      <c r="E1100" s="12">
        <v>1</v>
      </c>
      <c r="F1100" s="12">
        <v>98.8</v>
      </c>
      <c r="G1100" s="12">
        <v>98.8</v>
      </c>
      <c r="H1100" s="2"/>
      <c r="I1100" s="2"/>
      <c r="L1100" s="2"/>
      <c r="M1100" s="2"/>
    </row>
    <row r="1101" spans="1:13" x14ac:dyDescent="0.25">
      <c r="A1101" s="9">
        <v>2045</v>
      </c>
      <c r="B1101" s="11" t="s">
        <v>525</v>
      </c>
      <c r="C1101" s="10" t="s">
        <v>174</v>
      </c>
      <c r="D1101" s="10">
        <v>2007</v>
      </c>
      <c r="E1101" s="12">
        <v>1</v>
      </c>
      <c r="F1101" s="12">
        <f>G1101/E1101</f>
        <v>98.8</v>
      </c>
      <c r="G1101" s="12">
        <v>98.8</v>
      </c>
      <c r="H1101" s="2"/>
      <c r="I1101" s="2"/>
      <c r="L1101" s="2"/>
      <c r="M1101" s="2"/>
    </row>
    <row r="1102" spans="1:13" x14ac:dyDescent="0.25">
      <c r="A1102" s="9">
        <v>2048</v>
      </c>
      <c r="B1102" s="11" t="s">
        <v>1857</v>
      </c>
      <c r="C1102" s="10" t="s">
        <v>174</v>
      </c>
      <c r="D1102" s="10">
        <v>2007</v>
      </c>
      <c r="E1102" s="12">
        <v>1</v>
      </c>
      <c r="F1102" s="12">
        <v>53.2</v>
      </c>
      <c r="G1102" s="12">
        <v>53.2</v>
      </c>
      <c r="H1102" s="2"/>
      <c r="I1102" s="2"/>
      <c r="L1102" s="2"/>
      <c r="M1102" s="2"/>
    </row>
    <row r="1103" spans="1:13" x14ac:dyDescent="0.25">
      <c r="A1103" s="9">
        <v>2049</v>
      </c>
      <c r="B1103" s="11" t="s">
        <v>1857</v>
      </c>
      <c r="C1103" s="10" t="s">
        <v>174</v>
      </c>
      <c r="D1103" s="10">
        <v>2007</v>
      </c>
      <c r="E1103" s="12">
        <v>1</v>
      </c>
      <c r="F1103" s="12">
        <f>G1103/E1103</f>
        <v>53.2</v>
      </c>
      <c r="G1103" s="12">
        <v>53.2</v>
      </c>
      <c r="H1103" s="2"/>
      <c r="I1103" s="2"/>
      <c r="L1103" s="2"/>
      <c r="M1103" s="2"/>
    </row>
    <row r="1104" spans="1:13" x14ac:dyDescent="0.25">
      <c r="A1104" s="9">
        <v>2038</v>
      </c>
      <c r="B1104" s="11" t="s">
        <v>1853</v>
      </c>
      <c r="C1104" s="10" t="s">
        <v>174</v>
      </c>
      <c r="D1104" s="10">
        <v>2007</v>
      </c>
      <c r="E1104" s="12">
        <v>2</v>
      </c>
      <c r="F1104" s="12">
        <v>15.2</v>
      </c>
      <c r="G1104" s="12">
        <v>30.4</v>
      </c>
      <c r="H1104" s="2"/>
      <c r="I1104" s="2"/>
      <c r="L1104" s="2"/>
      <c r="M1104" s="2"/>
    </row>
    <row r="1105" spans="1:13" x14ac:dyDescent="0.25">
      <c r="A1105" s="9">
        <v>2039</v>
      </c>
      <c r="B1105" s="11" t="s">
        <v>1853</v>
      </c>
      <c r="C1105" s="10" t="s">
        <v>174</v>
      </c>
      <c r="D1105" s="10">
        <v>2007</v>
      </c>
      <c r="E1105" s="12">
        <v>2</v>
      </c>
      <c r="F1105" s="12">
        <f>G1105/E1105</f>
        <v>15.2</v>
      </c>
      <c r="G1105" s="12">
        <v>30.4</v>
      </c>
      <c r="H1105" s="2"/>
      <c r="I1105" s="2"/>
      <c r="L1105" s="2"/>
      <c r="M1105" s="2"/>
    </row>
    <row r="1106" spans="1:13" x14ac:dyDescent="0.25">
      <c r="A1106" s="9">
        <v>389</v>
      </c>
      <c r="B1106" s="11" t="s">
        <v>388</v>
      </c>
      <c r="C1106" s="10" t="s">
        <v>174</v>
      </c>
      <c r="D1106" s="10">
        <v>2007</v>
      </c>
      <c r="E1106" s="12">
        <v>30</v>
      </c>
      <c r="F1106" s="12">
        <f>G1106/E1106</f>
        <v>1</v>
      </c>
      <c r="G1106" s="12">
        <v>30</v>
      </c>
      <c r="H1106" s="2"/>
      <c r="I1106" s="2"/>
      <c r="L1106" s="2"/>
      <c r="M1106" s="2"/>
    </row>
    <row r="1107" spans="1:13" x14ac:dyDescent="0.25">
      <c r="A1107" s="9">
        <v>1665</v>
      </c>
      <c r="B1107" s="11" t="s">
        <v>393</v>
      </c>
      <c r="C1107" s="10" t="s">
        <v>174</v>
      </c>
      <c r="D1107" s="10">
        <v>2007</v>
      </c>
      <c r="E1107" s="12">
        <v>1</v>
      </c>
      <c r="F1107" s="12">
        <f>G1107/E1107</f>
        <v>27.36</v>
      </c>
      <c r="G1107" s="12">
        <v>27.36</v>
      </c>
      <c r="H1107" s="2"/>
      <c r="I1107" s="2"/>
      <c r="L1107" s="2"/>
      <c r="M1107" s="2"/>
    </row>
    <row r="1108" spans="1:13" x14ac:dyDescent="0.25">
      <c r="A1108" s="9">
        <v>2054</v>
      </c>
      <c r="B1108" s="11" t="s">
        <v>1860</v>
      </c>
      <c r="C1108" s="10" t="s">
        <v>174</v>
      </c>
      <c r="D1108" s="10">
        <v>2007</v>
      </c>
      <c r="E1108" s="12">
        <v>1</v>
      </c>
      <c r="F1108" s="12">
        <v>15.2</v>
      </c>
      <c r="G1108" s="12">
        <v>15.2</v>
      </c>
      <c r="H1108" s="2"/>
      <c r="I1108" s="2"/>
      <c r="L1108" s="2"/>
      <c r="M1108" s="2"/>
    </row>
    <row r="1109" spans="1:13" x14ac:dyDescent="0.25">
      <c r="A1109" s="9">
        <v>2055</v>
      </c>
      <c r="B1109" s="11" t="s">
        <v>1860</v>
      </c>
      <c r="C1109" s="10" t="s">
        <v>174</v>
      </c>
      <c r="D1109" s="10">
        <v>2007</v>
      </c>
      <c r="E1109" s="12">
        <v>1</v>
      </c>
      <c r="F1109" s="12">
        <f>G1109/E1109</f>
        <v>15.2</v>
      </c>
      <c r="G1109" s="12">
        <v>15.2</v>
      </c>
      <c r="H1109" s="2"/>
      <c r="I1109" s="2"/>
      <c r="L1109" s="2"/>
      <c r="M1109" s="2"/>
    </row>
    <row r="1110" spans="1:13" x14ac:dyDescent="0.25">
      <c r="A1110" s="9">
        <v>1671</v>
      </c>
      <c r="B1110" s="11" t="s">
        <v>1555</v>
      </c>
      <c r="C1110" s="10" t="s">
        <v>174</v>
      </c>
      <c r="D1110" s="10">
        <v>2007</v>
      </c>
      <c r="E1110" s="12">
        <v>1</v>
      </c>
      <c r="F1110" s="12">
        <f>G1110/E1110</f>
        <v>14.25</v>
      </c>
      <c r="G1110" s="12">
        <v>14.25</v>
      </c>
      <c r="H1110" s="2"/>
      <c r="I1110" s="2"/>
      <c r="L1110" s="2"/>
      <c r="M1110" s="2"/>
    </row>
    <row r="1111" spans="1:13" x14ac:dyDescent="0.25">
      <c r="A1111" s="9">
        <v>546</v>
      </c>
      <c r="B1111" s="11" t="s">
        <v>531</v>
      </c>
      <c r="C1111" s="10" t="s">
        <v>174</v>
      </c>
      <c r="D1111" s="10">
        <v>2007</v>
      </c>
      <c r="E1111" s="12">
        <v>14</v>
      </c>
      <c r="F1111" s="12">
        <f>G1111/E1111</f>
        <v>1</v>
      </c>
      <c r="G1111" s="12">
        <v>14</v>
      </c>
      <c r="H1111" s="2"/>
      <c r="I1111" s="2"/>
      <c r="L1111" s="2"/>
      <c r="M1111" s="2"/>
    </row>
    <row r="1112" spans="1:13" x14ac:dyDescent="0.25">
      <c r="A1112" s="9">
        <v>1390</v>
      </c>
      <c r="B1112" s="11" t="s">
        <v>1309</v>
      </c>
      <c r="C1112" s="10" t="s">
        <v>174</v>
      </c>
      <c r="D1112" s="10">
        <v>2007</v>
      </c>
      <c r="E1112" s="12">
        <v>14</v>
      </c>
      <c r="F1112" s="12">
        <f>G1112/E1112</f>
        <v>1</v>
      </c>
      <c r="G1112" s="12">
        <v>14</v>
      </c>
      <c r="H1112" s="2"/>
      <c r="I1112" s="2"/>
      <c r="L1112" s="2"/>
      <c r="M1112" s="2"/>
    </row>
    <row r="1113" spans="1:13" x14ac:dyDescent="0.25">
      <c r="A1113" s="9">
        <v>159</v>
      </c>
      <c r="B1113" s="11" t="s">
        <v>173</v>
      </c>
      <c r="C1113" s="10" t="s">
        <v>174</v>
      </c>
      <c r="D1113" s="10">
        <v>2007</v>
      </c>
      <c r="E1113" s="12">
        <v>13</v>
      </c>
      <c r="F1113" s="12">
        <f>G1113/E1113</f>
        <v>1</v>
      </c>
      <c r="G1113" s="12">
        <v>13</v>
      </c>
      <c r="H1113" s="2"/>
      <c r="I1113" s="2"/>
      <c r="L1113" s="2"/>
      <c r="M1113" s="2"/>
    </row>
    <row r="1114" spans="1:13" x14ac:dyDescent="0.25">
      <c r="A1114" s="9">
        <v>2052</v>
      </c>
      <c r="B1114" s="11" t="s">
        <v>1859</v>
      </c>
      <c r="C1114" s="10" t="s">
        <v>174</v>
      </c>
      <c r="D1114" s="10">
        <v>2007</v>
      </c>
      <c r="E1114" s="12">
        <v>1</v>
      </c>
      <c r="F1114" s="12">
        <v>13</v>
      </c>
      <c r="G1114" s="12">
        <v>13</v>
      </c>
      <c r="H1114" s="2"/>
      <c r="I1114" s="2"/>
      <c r="L1114" s="2"/>
      <c r="M1114" s="2"/>
    </row>
    <row r="1115" spans="1:13" x14ac:dyDescent="0.25">
      <c r="A1115" s="9">
        <v>2053</v>
      </c>
      <c r="B1115" s="11" t="s">
        <v>1859</v>
      </c>
      <c r="C1115" s="10" t="s">
        <v>174</v>
      </c>
      <c r="D1115" s="10">
        <v>2007</v>
      </c>
      <c r="E1115" s="12">
        <v>1</v>
      </c>
      <c r="F1115" s="12">
        <f>G1115/E1115</f>
        <v>13</v>
      </c>
      <c r="G1115" s="12">
        <v>13</v>
      </c>
      <c r="H1115" s="2"/>
      <c r="I1115" s="2"/>
      <c r="L1115" s="2"/>
      <c r="M1115" s="2"/>
    </row>
    <row r="1116" spans="1:13" x14ac:dyDescent="0.25">
      <c r="A1116" s="9">
        <v>1675</v>
      </c>
      <c r="B1116" s="11" t="s">
        <v>1559</v>
      </c>
      <c r="C1116" s="10" t="s">
        <v>174</v>
      </c>
      <c r="D1116" s="10">
        <v>2007</v>
      </c>
      <c r="E1116" s="12">
        <v>2</v>
      </c>
      <c r="F1116" s="12">
        <f>G1116/E1116</f>
        <v>6.45</v>
      </c>
      <c r="G1116" s="12">
        <v>12.9</v>
      </c>
      <c r="H1116" s="2"/>
      <c r="I1116" s="2"/>
      <c r="L1116" s="2"/>
      <c r="M1116" s="2"/>
    </row>
    <row r="1117" spans="1:13" x14ac:dyDescent="0.25">
      <c r="A1117" s="9">
        <v>1307</v>
      </c>
      <c r="B1117" s="11" t="s">
        <v>1234</v>
      </c>
      <c r="C1117" s="10" t="s">
        <v>174</v>
      </c>
      <c r="D1117" s="10">
        <v>2007</v>
      </c>
      <c r="E1117" s="12">
        <v>12</v>
      </c>
      <c r="F1117" s="12">
        <f>G1117/E1117</f>
        <v>1</v>
      </c>
      <c r="G1117" s="12">
        <v>12</v>
      </c>
      <c r="H1117" s="2"/>
      <c r="I1117" s="2"/>
      <c r="L1117" s="2"/>
      <c r="M1117" s="2"/>
    </row>
    <row r="1118" spans="1:13" x14ac:dyDescent="0.25">
      <c r="A1118" s="9">
        <v>1658</v>
      </c>
      <c r="B1118" s="11" t="s">
        <v>923</v>
      </c>
      <c r="C1118" s="10" t="s">
        <v>174</v>
      </c>
      <c r="D1118" s="10">
        <v>2007</v>
      </c>
      <c r="E1118" s="12">
        <v>2</v>
      </c>
      <c r="F1118" s="12">
        <f>G1118/E1118</f>
        <v>5.7</v>
      </c>
      <c r="G1118" s="12">
        <v>11.4</v>
      </c>
      <c r="H1118" s="2"/>
      <c r="I1118" s="2"/>
      <c r="L1118" s="2"/>
      <c r="M1118" s="2"/>
    </row>
    <row r="1119" spans="1:13" x14ac:dyDescent="0.25">
      <c r="A1119" s="9">
        <v>2062</v>
      </c>
      <c r="B1119" s="11" t="s">
        <v>1864</v>
      </c>
      <c r="C1119" s="10" t="s">
        <v>174</v>
      </c>
      <c r="D1119" s="10">
        <v>2007</v>
      </c>
      <c r="E1119" s="12">
        <v>1</v>
      </c>
      <c r="F1119" s="12">
        <v>9.1199999999999992</v>
      </c>
      <c r="G1119" s="12">
        <v>9.1199999999999992</v>
      </c>
      <c r="H1119" s="2"/>
      <c r="I1119" s="2"/>
      <c r="L1119" s="2"/>
      <c r="M1119" s="2"/>
    </row>
    <row r="1120" spans="1:13" x14ac:dyDescent="0.25">
      <c r="A1120" s="9">
        <v>2063</v>
      </c>
      <c r="B1120" s="11" t="s">
        <v>1864</v>
      </c>
      <c r="C1120" s="10" t="s">
        <v>174</v>
      </c>
      <c r="D1120" s="10">
        <v>2007</v>
      </c>
      <c r="E1120" s="12">
        <v>1</v>
      </c>
      <c r="F1120" s="12">
        <f>G1120/E1120</f>
        <v>9.1199999999999992</v>
      </c>
      <c r="G1120" s="12">
        <v>9.1199999999999992</v>
      </c>
      <c r="H1120" s="2"/>
      <c r="I1120" s="2"/>
      <c r="L1120" s="2"/>
      <c r="M1120" s="2"/>
    </row>
    <row r="1121" spans="1:13" x14ac:dyDescent="0.25">
      <c r="A1121" s="9">
        <v>544</v>
      </c>
      <c r="B1121" s="11" t="s">
        <v>529</v>
      </c>
      <c r="C1121" s="10" t="s">
        <v>174</v>
      </c>
      <c r="D1121" s="10">
        <v>2007</v>
      </c>
      <c r="E1121" s="12">
        <v>8</v>
      </c>
      <c r="F1121" s="12">
        <f>G1121/E1121</f>
        <v>1</v>
      </c>
      <c r="G1121" s="12">
        <v>8</v>
      </c>
      <c r="H1121" s="2"/>
      <c r="I1121" s="2"/>
      <c r="L1121" s="2"/>
      <c r="M1121" s="2"/>
    </row>
    <row r="1122" spans="1:13" x14ac:dyDescent="0.25">
      <c r="A1122" s="9">
        <v>2042</v>
      </c>
      <c r="B1122" s="11" t="s">
        <v>1855</v>
      </c>
      <c r="C1122" s="10" t="s">
        <v>174</v>
      </c>
      <c r="D1122" s="10">
        <v>2007</v>
      </c>
      <c r="E1122" s="12">
        <v>1</v>
      </c>
      <c r="F1122" s="12">
        <v>7.6</v>
      </c>
      <c r="G1122" s="12">
        <v>7.6</v>
      </c>
      <c r="H1122" s="2"/>
      <c r="I1122" s="2"/>
      <c r="L1122" s="2"/>
      <c r="M1122" s="2"/>
    </row>
    <row r="1123" spans="1:13" x14ac:dyDescent="0.25">
      <c r="A1123" s="9">
        <v>2043</v>
      </c>
      <c r="B1123" s="11" t="s">
        <v>1855</v>
      </c>
      <c r="C1123" s="10" t="s">
        <v>174</v>
      </c>
      <c r="D1123" s="10">
        <v>2007</v>
      </c>
      <c r="E1123" s="12">
        <v>1</v>
      </c>
      <c r="F1123" s="12">
        <f>G1123/E1123</f>
        <v>7.6</v>
      </c>
      <c r="G1123" s="12">
        <v>7.6</v>
      </c>
      <c r="H1123" s="2"/>
      <c r="I1123" s="2"/>
      <c r="L1123" s="2"/>
      <c r="M1123" s="2"/>
    </row>
    <row r="1124" spans="1:13" x14ac:dyDescent="0.25">
      <c r="A1124" s="9">
        <v>2056</v>
      </c>
      <c r="B1124" s="11" t="s">
        <v>1861</v>
      </c>
      <c r="C1124" s="10" t="s">
        <v>174</v>
      </c>
      <c r="D1124" s="10">
        <v>2007</v>
      </c>
      <c r="E1124" s="12">
        <v>1</v>
      </c>
      <c r="F1124" s="12">
        <v>7.6</v>
      </c>
      <c r="G1124" s="12">
        <v>7.6</v>
      </c>
      <c r="H1124" s="2"/>
      <c r="I1124" s="2"/>
      <c r="L1124" s="2"/>
      <c r="M1124" s="2"/>
    </row>
    <row r="1125" spans="1:13" x14ac:dyDescent="0.25">
      <c r="A1125" s="9">
        <v>2057</v>
      </c>
      <c r="B1125" s="11" t="s">
        <v>1861</v>
      </c>
      <c r="C1125" s="10" t="s">
        <v>174</v>
      </c>
      <c r="D1125" s="10">
        <v>2007</v>
      </c>
      <c r="E1125" s="12">
        <v>1</v>
      </c>
      <c r="F1125" s="12">
        <f>G1125/E1125</f>
        <v>7.6</v>
      </c>
      <c r="G1125" s="12">
        <v>7.6</v>
      </c>
      <c r="H1125" s="2"/>
      <c r="I1125" s="2"/>
      <c r="L1125" s="2"/>
      <c r="M1125" s="2"/>
    </row>
    <row r="1126" spans="1:13" x14ac:dyDescent="0.25">
      <c r="A1126" s="9">
        <v>2058</v>
      </c>
      <c r="B1126" s="11" t="s">
        <v>1862</v>
      </c>
      <c r="C1126" s="10" t="s">
        <v>174</v>
      </c>
      <c r="D1126" s="10">
        <v>2007</v>
      </c>
      <c r="E1126" s="12">
        <v>1</v>
      </c>
      <c r="F1126" s="12">
        <v>7.6</v>
      </c>
      <c r="G1126" s="12">
        <v>7.6</v>
      </c>
      <c r="H1126" s="2"/>
      <c r="I1126" s="2"/>
      <c r="L1126" s="2"/>
      <c r="M1126" s="2"/>
    </row>
    <row r="1127" spans="1:13" x14ac:dyDescent="0.25">
      <c r="A1127" s="9">
        <v>2059</v>
      </c>
      <c r="B1127" s="11" t="s">
        <v>1862</v>
      </c>
      <c r="C1127" s="10" t="s">
        <v>174</v>
      </c>
      <c r="D1127" s="10">
        <v>2007</v>
      </c>
      <c r="E1127" s="12">
        <v>1</v>
      </c>
      <c r="F1127" s="12">
        <f>G1127/E1127</f>
        <v>7.6</v>
      </c>
      <c r="G1127" s="12">
        <v>7.6</v>
      </c>
      <c r="H1127" s="2"/>
      <c r="I1127" s="2"/>
      <c r="L1127" s="2"/>
      <c r="M1127" s="2"/>
    </row>
    <row r="1128" spans="1:13" x14ac:dyDescent="0.25">
      <c r="A1128" s="9">
        <v>2060</v>
      </c>
      <c r="B1128" s="11" t="s">
        <v>1863</v>
      </c>
      <c r="C1128" s="10" t="s">
        <v>174</v>
      </c>
      <c r="D1128" s="10">
        <v>2007</v>
      </c>
      <c r="E1128" s="12">
        <v>1</v>
      </c>
      <c r="F1128" s="12">
        <v>7.6</v>
      </c>
      <c r="G1128" s="12">
        <v>7.6</v>
      </c>
      <c r="H1128" s="2"/>
      <c r="I1128" s="2"/>
      <c r="L1128" s="2"/>
      <c r="M1128" s="2"/>
    </row>
    <row r="1129" spans="1:13" x14ac:dyDescent="0.25">
      <c r="A1129" s="9">
        <v>2061</v>
      </c>
      <c r="B1129" s="11" t="s">
        <v>1863</v>
      </c>
      <c r="C1129" s="10" t="s">
        <v>174</v>
      </c>
      <c r="D1129" s="10">
        <v>2007</v>
      </c>
      <c r="E1129" s="12">
        <v>1</v>
      </c>
      <c r="F1129" s="12">
        <f>G1129/E1129</f>
        <v>7.6</v>
      </c>
      <c r="G1129" s="12">
        <v>7.6</v>
      </c>
      <c r="H1129" s="2"/>
      <c r="I1129" s="2"/>
      <c r="L1129" s="2"/>
      <c r="M1129" s="2"/>
    </row>
    <row r="1130" spans="1:13" x14ac:dyDescent="0.25">
      <c r="A1130" s="9">
        <v>538</v>
      </c>
      <c r="B1130" s="11" t="s">
        <v>523</v>
      </c>
      <c r="C1130" s="10" t="s">
        <v>174</v>
      </c>
      <c r="D1130" s="10">
        <v>2007</v>
      </c>
      <c r="E1130" s="12">
        <v>6</v>
      </c>
      <c r="F1130" s="12">
        <f>G1130/E1130</f>
        <v>1</v>
      </c>
      <c r="G1130" s="12">
        <v>6</v>
      </c>
      <c r="H1130" s="2"/>
      <c r="I1130" s="2"/>
      <c r="L1130" s="2"/>
      <c r="M1130" s="2"/>
    </row>
    <row r="1131" spans="1:13" x14ac:dyDescent="0.25">
      <c r="A1131" s="9">
        <v>545</v>
      </c>
      <c r="B1131" s="11" t="s">
        <v>530</v>
      </c>
      <c r="C1131" s="10" t="s">
        <v>174</v>
      </c>
      <c r="D1131" s="10">
        <v>2007</v>
      </c>
      <c r="E1131" s="12">
        <v>6</v>
      </c>
      <c r="F1131" s="12">
        <f>G1131/E1131</f>
        <v>1</v>
      </c>
      <c r="G1131" s="12">
        <v>6</v>
      </c>
      <c r="H1131" s="2"/>
      <c r="I1131" s="2"/>
      <c r="L1131" s="2"/>
      <c r="M1131" s="2"/>
    </row>
    <row r="1132" spans="1:13" x14ac:dyDescent="0.25">
      <c r="A1132" s="9">
        <v>1668</v>
      </c>
      <c r="B1132" s="11" t="s">
        <v>1552</v>
      </c>
      <c r="C1132" s="10" t="s">
        <v>174</v>
      </c>
      <c r="D1132" s="10">
        <v>2007</v>
      </c>
      <c r="E1132" s="12">
        <v>3</v>
      </c>
      <c r="F1132" s="12">
        <f>G1132/E1132</f>
        <v>1.9000000000000001</v>
      </c>
      <c r="G1132" s="12">
        <v>5.7</v>
      </c>
      <c r="H1132" s="2"/>
      <c r="I1132" s="2"/>
      <c r="L1132" s="2"/>
      <c r="M1132" s="2"/>
    </row>
    <row r="1133" spans="1:13" x14ac:dyDescent="0.25">
      <c r="A1133" s="9">
        <v>2050</v>
      </c>
      <c r="B1133" s="11" t="s">
        <v>1858</v>
      </c>
      <c r="C1133" s="10" t="s">
        <v>174</v>
      </c>
      <c r="D1133" s="10">
        <v>2007</v>
      </c>
      <c r="E1133" s="12">
        <v>1</v>
      </c>
      <c r="F1133" s="12">
        <v>5.2</v>
      </c>
      <c r="G1133" s="12">
        <v>5.2</v>
      </c>
      <c r="H1133" s="2"/>
      <c r="I1133" s="2"/>
      <c r="L1133" s="2"/>
      <c r="M1133" s="2"/>
    </row>
    <row r="1134" spans="1:13" x14ac:dyDescent="0.25">
      <c r="A1134" s="9">
        <v>2051</v>
      </c>
      <c r="B1134" s="11" t="s">
        <v>1858</v>
      </c>
      <c r="C1134" s="10" t="s">
        <v>174</v>
      </c>
      <c r="D1134" s="10">
        <v>2007</v>
      </c>
      <c r="E1134" s="12">
        <v>1</v>
      </c>
      <c r="F1134" s="12">
        <f>G1134/E1134</f>
        <v>5.2</v>
      </c>
      <c r="G1134" s="12">
        <v>5.2</v>
      </c>
      <c r="H1134" s="2"/>
      <c r="I1134" s="2"/>
      <c r="L1134" s="2"/>
      <c r="M1134" s="2"/>
    </row>
    <row r="1135" spans="1:13" x14ac:dyDescent="0.25">
      <c r="A1135" s="9">
        <v>1393</v>
      </c>
      <c r="B1135" s="11" t="s">
        <v>1312</v>
      </c>
      <c r="C1135" s="10" t="s">
        <v>174</v>
      </c>
      <c r="D1135" s="10">
        <v>2007</v>
      </c>
      <c r="E1135" s="12">
        <v>5</v>
      </c>
      <c r="F1135" s="12">
        <f>G1135/E1135</f>
        <v>1</v>
      </c>
      <c r="G1135" s="12">
        <v>5</v>
      </c>
      <c r="H1135" s="2"/>
      <c r="I1135" s="2"/>
      <c r="L1135" s="2"/>
      <c r="M1135" s="2"/>
    </row>
    <row r="1136" spans="1:13" x14ac:dyDescent="0.25">
      <c r="A1136" s="9">
        <v>1296</v>
      </c>
      <c r="B1136" s="11" t="s">
        <v>923</v>
      </c>
      <c r="C1136" s="10" t="s">
        <v>174</v>
      </c>
      <c r="D1136" s="10">
        <v>2007</v>
      </c>
      <c r="E1136" s="12">
        <v>4</v>
      </c>
      <c r="F1136" s="12">
        <f>G1136/E1136</f>
        <v>1</v>
      </c>
      <c r="G1136" s="12">
        <v>4</v>
      </c>
      <c r="H1136" s="2"/>
      <c r="I1136" s="2"/>
      <c r="L1136" s="2"/>
      <c r="M1136" s="2"/>
    </row>
    <row r="1137" spans="1:13" x14ac:dyDescent="0.25">
      <c r="A1137" s="9">
        <v>1297</v>
      </c>
      <c r="B1137" s="11" t="s">
        <v>1224</v>
      </c>
      <c r="C1137" s="10" t="s">
        <v>174</v>
      </c>
      <c r="D1137" s="10">
        <v>2007</v>
      </c>
      <c r="E1137" s="12">
        <v>4</v>
      </c>
      <c r="F1137" s="12">
        <f>G1137/E1137</f>
        <v>1</v>
      </c>
      <c r="G1137" s="12">
        <v>4</v>
      </c>
      <c r="H1137" s="2"/>
      <c r="I1137" s="2"/>
      <c r="L1137" s="2"/>
      <c r="M1137" s="2"/>
    </row>
    <row r="1138" spans="1:13" x14ac:dyDescent="0.25">
      <c r="A1138" s="9">
        <v>1306</v>
      </c>
      <c r="B1138" s="11" t="s">
        <v>1233</v>
      </c>
      <c r="C1138" s="10" t="s">
        <v>174</v>
      </c>
      <c r="D1138" s="10">
        <v>2007</v>
      </c>
      <c r="E1138" s="12">
        <v>4</v>
      </c>
      <c r="F1138" s="12">
        <f>G1138/E1138</f>
        <v>1</v>
      </c>
      <c r="G1138" s="12">
        <v>4</v>
      </c>
      <c r="H1138" s="2"/>
      <c r="I1138" s="2"/>
      <c r="L1138" s="2"/>
      <c r="M1138" s="2"/>
    </row>
    <row r="1139" spans="1:13" x14ac:dyDescent="0.25">
      <c r="A1139" s="9">
        <v>1389</v>
      </c>
      <c r="B1139" s="11" t="s">
        <v>1308</v>
      </c>
      <c r="C1139" s="10" t="s">
        <v>174</v>
      </c>
      <c r="D1139" s="10">
        <v>2007</v>
      </c>
      <c r="E1139" s="12">
        <v>4</v>
      </c>
      <c r="F1139" s="12">
        <f>G1139/E1139</f>
        <v>1</v>
      </c>
      <c r="G1139" s="12">
        <v>4</v>
      </c>
      <c r="H1139" s="2"/>
      <c r="I1139" s="2"/>
      <c r="L1139" s="2"/>
      <c r="M1139" s="2"/>
    </row>
    <row r="1140" spans="1:13" x14ac:dyDescent="0.25">
      <c r="A1140" s="9">
        <v>160</v>
      </c>
      <c r="B1140" s="11" t="s">
        <v>175</v>
      </c>
      <c r="C1140" s="10" t="s">
        <v>174</v>
      </c>
      <c r="D1140" s="10">
        <v>2007</v>
      </c>
      <c r="E1140" s="12">
        <v>3</v>
      </c>
      <c r="F1140" s="12">
        <f>G1140/E1140</f>
        <v>1</v>
      </c>
      <c r="G1140" s="12">
        <v>3</v>
      </c>
      <c r="H1140" s="2"/>
      <c r="I1140" s="2"/>
      <c r="L1140" s="2"/>
      <c r="M1140" s="2"/>
    </row>
    <row r="1141" spans="1:13" x14ac:dyDescent="0.25">
      <c r="A1141" s="9">
        <v>391</v>
      </c>
      <c r="B1141" s="11" t="s">
        <v>390</v>
      </c>
      <c r="C1141" s="10" t="s">
        <v>174</v>
      </c>
      <c r="D1141" s="10">
        <v>2007</v>
      </c>
      <c r="E1141" s="12">
        <v>3</v>
      </c>
      <c r="F1141" s="12">
        <f>G1141/E1141</f>
        <v>1</v>
      </c>
      <c r="G1141" s="12">
        <v>3</v>
      </c>
      <c r="H1141" s="2"/>
      <c r="I1141" s="2"/>
      <c r="L1141" s="2"/>
      <c r="M1141" s="2"/>
    </row>
    <row r="1142" spans="1:13" x14ac:dyDescent="0.25">
      <c r="A1142" s="9">
        <v>392</v>
      </c>
      <c r="B1142" s="11" t="s">
        <v>173</v>
      </c>
      <c r="C1142" s="10" t="s">
        <v>174</v>
      </c>
      <c r="D1142" s="10">
        <v>2007</v>
      </c>
      <c r="E1142" s="12">
        <v>3</v>
      </c>
      <c r="F1142" s="12">
        <f>G1142/E1142</f>
        <v>1</v>
      </c>
      <c r="G1142" s="12">
        <v>3</v>
      </c>
      <c r="H1142" s="2"/>
      <c r="I1142" s="2"/>
      <c r="L1142" s="2"/>
      <c r="M1142" s="2"/>
    </row>
    <row r="1143" spans="1:13" x14ac:dyDescent="0.25">
      <c r="A1143" s="9">
        <v>394</v>
      </c>
      <c r="B1143" s="11" t="s">
        <v>392</v>
      </c>
      <c r="C1143" s="10" t="s">
        <v>174</v>
      </c>
      <c r="D1143" s="10">
        <v>2007</v>
      </c>
      <c r="E1143" s="12">
        <v>3</v>
      </c>
      <c r="F1143" s="12">
        <f>G1143/E1143</f>
        <v>1</v>
      </c>
      <c r="G1143" s="12">
        <v>3</v>
      </c>
      <c r="H1143" s="2"/>
      <c r="I1143" s="2"/>
      <c r="L1143" s="2"/>
      <c r="M1143" s="2"/>
    </row>
    <row r="1144" spans="1:13" x14ac:dyDescent="0.25">
      <c r="A1144" s="9">
        <v>396</v>
      </c>
      <c r="B1144" s="11" t="s">
        <v>394</v>
      </c>
      <c r="C1144" s="10" t="s">
        <v>174</v>
      </c>
      <c r="D1144" s="10">
        <v>2007</v>
      </c>
      <c r="E1144" s="12">
        <v>3</v>
      </c>
      <c r="F1144" s="12">
        <f>G1144/E1144</f>
        <v>1</v>
      </c>
      <c r="G1144" s="12">
        <v>3</v>
      </c>
      <c r="H1144" s="2"/>
      <c r="I1144" s="2"/>
      <c r="L1144" s="2"/>
      <c r="M1144" s="2"/>
    </row>
    <row r="1145" spans="1:13" x14ac:dyDescent="0.25">
      <c r="A1145" s="9">
        <v>537</v>
      </c>
      <c r="B1145" s="11" t="s">
        <v>522</v>
      </c>
      <c r="C1145" s="10" t="s">
        <v>174</v>
      </c>
      <c r="D1145" s="10">
        <v>2007</v>
      </c>
      <c r="E1145" s="12">
        <v>3</v>
      </c>
      <c r="F1145" s="12">
        <f>G1145/E1145</f>
        <v>1</v>
      </c>
      <c r="G1145" s="12">
        <v>3</v>
      </c>
      <c r="H1145" s="2"/>
      <c r="I1145" s="2"/>
      <c r="L1145" s="2"/>
      <c r="M1145" s="2"/>
    </row>
    <row r="1146" spans="1:13" x14ac:dyDescent="0.25">
      <c r="A1146" s="9">
        <v>976</v>
      </c>
      <c r="B1146" s="11" t="s">
        <v>923</v>
      </c>
      <c r="C1146" s="10" t="s">
        <v>174</v>
      </c>
      <c r="D1146" s="10">
        <v>2007</v>
      </c>
      <c r="E1146" s="12">
        <v>3</v>
      </c>
      <c r="F1146" s="12">
        <f>G1146/E1146</f>
        <v>1</v>
      </c>
      <c r="G1146" s="12">
        <v>3</v>
      </c>
      <c r="H1146" s="2"/>
      <c r="I1146" s="2"/>
      <c r="L1146" s="2"/>
      <c r="M1146" s="2"/>
    </row>
    <row r="1147" spans="1:13" x14ac:dyDescent="0.25">
      <c r="A1147" s="9">
        <v>1662</v>
      </c>
      <c r="B1147" s="11" t="s">
        <v>1547</v>
      </c>
      <c r="C1147" s="10" t="s">
        <v>174</v>
      </c>
      <c r="D1147" s="10">
        <v>2007</v>
      </c>
      <c r="E1147" s="12">
        <v>3</v>
      </c>
      <c r="F1147" s="12">
        <f>G1147/E1147</f>
        <v>1</v>
      </c>
      <c r="G1147" s="12">
        <v>3</v>
      </c>
      <c r="H1147" s="2"/>
      <c r="I1147" s="2"/>
      <c r="L1147" s="2"/>
      <c r="M1147" s="2"/>
    </row>
    <row r="1148" spans="1:13" x14ac:dyDescent="0.25">
      <c r="A1148" s="9">
        <v>1667</v>
      </c>
      <c r="B1148" s="11" t="s">
        <v>1551</v>
      </c>
      <c r="C1148" s="10" t="s">
        <v>174</v>
      </c>
      <c r="D1148" s="10">
        <v>2007</v>
      </c>
      <c r="E1148" s="12">
        <v>2</v>
      </c>
      <c r="F1148" s="12">
        <f>G1148/E1148</f>
        <v>1.4550000000000001</v>
      </c>
      <c r="G1148" s="12">
        <v>2.91</v>
      </c>
      <c r="H1148" s="2"/>
      <c r="I1148" s="2"/>
      <c r="L1148" s="2"/>
      <c r="M1148" s="2"/>
    </row>
    <row r="1149" spans="1:13" x14ac:dyDescent="0.25">
      <c r="A1149" s="9">
        <v>489</v>
      </c>
      <c r="B1149" s="11" t="s">
        <v>477</v>
      </c>
      <c r="C1149" s="10" t="s">
        <v>174</v>
      </c>
      <c r="D1149" s="10">
        <v>2007</v>
      </c>
      <c r="E1149" s="12">
        <v>2</v>
      </c>
      <c r="F1149" s="12">
        <f>G1149/E1149</f>
        <v>1</v>
      </c>
      <c r="G1149" s="12">
        <v>2</v>
      </c>
      <c r="H1149" s="2"/>
      <c r="I1149" s="2"/>
      <c r="L1149" s="2"/>
      <c r="M1149" s="2"/>
    </row>
    <row r="1150" spans="1:13" x14ac:dyDescent="0.25">
      <c r="A1150" s="9">
        <v>547</v>
      </c>
      <c r="B1150" s="11" t="s">
        <v>532</v>
      </c>
      <c r="C1150" s="10" t="s">
        <v>174</v>
      </c>
      <c r="D1150" s="10">
        <v>2007</v>
      </c>
      <c r="E1150" s="12">
        <v>2</v>
      </c>
      <c r="F1150" s="12">
        <f>G1150/E1150</f>
        <v>1</v>
      </c>
      <c r="G1150" s="12">
        <v>2</v>
      </c>
      <c r="H1150" s="2"/>
      <c r="I1150" s="2"/>
      <c r="L1150" s="2"/>
      <c r="M1150" s="2"/>
    </row>
    <row r="1151" spans="1:13" x14ac:dyDescent="0.25">
      <c r="A1151" s="9">
        <v>857</v>
      </c>
      <c r="B1151" s="11" t="s">
        <v>393</v>
      </c>
      <c r="C1151" s="10" t="s">
        <v>174</v>
      </c>
      <c r="D1151" s="10">
        <v>2007</v>
      </c>
      <c r="E1151" s="12">
        <v>2</v>
      </c>
      <c r="F1151" s="12">
        <f>G1151/E1151</f>
        <v>1</v>
      </c>
      <c r="G1151" s="12">
        <v>2</v>
      </c>
      <c r="H1151" s="2"/>
      <c r="I1151" s="2"/>
      <c r="L1151" s="2"/>
      <c r="M1151" s="2"/>
    </row>
    <row r="1152" spans="1:13" x14ac:dyDescent="0.25">
      <c r="A1152" s="9">
        <v>1298</v>
      </c>
      <c r="B1152" s="11" t="s">
        <v>1225</v>
      </c>
      <c r="C1152" s="10" t="s">
        <v>174</v>
      </c>
      <c r="D1152" s="10">
        <v>2007</v>
      </c>
      <c r="E1152" s="12">
        <v>2</v>
      </c>
      <c r="F1152" s="12">
        <f>G1152/E1152</f>
        <v>1</v>
      </c>
      <c r="G1152" s="12">
        <v>2</v>
      </c>
      <c r="H1152" s="2"/>
      <c r="I1152" s="2"/>
      <c r="L1152" s="2"/>
      <c r="M1152" s="2"/>
    </row>
    <row r="1153" spans="1:13" x14ac:dyDescent="0.25">
      <c r="A1153" s="9">
        <v>1304</v>
      </c>
      <c r="B1153" s="11" t="s">
        <v>1231</v>
      </c>
      <c r="C1153" s="10" t="s">
        <v>174</v>
      </c>
      <c r="D1153" s="10">
        <v>2007</v>
      </c>
      <c r="E1153" s="12">
        <v>2</v>
      </c>
      <c r="F1153" s="12">
        <f>G1153/E1153</f>
        <v>1</v>
      </c>
      <c r="G1153" s="12">
        <v>2</v>
      </c>
      <c r="H1153" s="2"/>
      <c r="I1153" s="2"/>
      <c r="L1153" s="2"/>
      <c r="M1153" s="2"/>
    </row>
    <row r="1154" spans="1:13" x14ac:dyDescent="0.25">
      <c r="A1154" s="9">
        <v>1308</v>
      </c>
      <c r="B1154" s="11" t="s">
        <v>1235</v>
      </c>
      <c r="C1154" s="10" t="s">
        <v>174</v>
      </c>
      <c r="D1154" s="10">
        <v>2007</v>
      </c>
      <c r="E1154" s="12">
        <v>2</v>
      </c>
      <c r="F1154" s="12">
        <f>G1154/E1154</f>
        <v>1</v>
      </c>
      <c r="G1154" s="12">
        <v>2</v>
      </c>
      <c r="H1154" s="2"/>
      <c r="I1154" s="2"/>
      <c r="L1154" s="2"/>
      <c r="M1154" s="2"/>
    </row>
    <row r="1155" spans="1:13" x14ac:dyDescent="0.25">
      <c r="A1155" s="9">
        <v>1388</v>
      </c>
      <c r="B1155" s="11" t="s">
        <v>1307</v>
      </c>
      <c r="C1155" s="10" t="s">
        <v>174</v>
      </c>
      <c r="D1155" s="10">
        <v>2007</v>
      </c>
      <c r="E1155" s="12">
        <v>2</v>
      </c>
      <c r="F1155" s="12">
        <f>G1155/E1155</f>
        <v>1</v>
      </c>
      <c r="G1155" s="12">
        <v>2</v>
      </c>
      <c r="H1155" s="2"/>
      <c r="I1155" s="2"/>
      <c r="L1155" s="2"/>
      <c r="M1155" s="2"/>
    </row>
    <row r="1156" spans="1:13" x14ac:dyDescent="0.25">
      <c r="A1156" s="9">
        <v>1392</v>
      </c>
      <c r="B1156" s="11" t="s">
        <v>1311</v>
      </c>
      <c r="C1156" s="10" t="s">
        <v>174</v>
      </c>
      <c r="D1156" s="10">
        <v>2007</v>
      </c>
      <c r="E1156" s="12">
        <v>2</v>
      </c>
      <c r="F1156" s="12">
        <f>G1156/E1156</f>
        <v>1</v>
      </c>
      <c r="G1156" s="12">
        <v>2</v>
      </c>
      <c r="H1156" s="2"/>
      <c r="I1156" s="2"/>
      <c r="L1156" s="2"/>
      <c r="M1156" s="2"/>
    </row>
    <row r="1157" spans="1:13" x14ac:dyDescent="0.25">
      <c r="A1157" s="9">
        <v>1394</v>
      </c>
      <c r="B1157" s="11" t="s">
        <v>1313</v>
      </c>
      <c r="C1157" s="10" t="s">
        <v>174</v>
      </c>
      <c r="D1157" s="10">
        <v>2007</v>
      </c>
      <c r="E1157" s="12">
        <v>2</v>
      </c>
      <c r="F1157" s="12">
        <f>G1157/E1157</f>
        <v>1</v>
      </c>
      <c r="G1157" s="12">
        <v>2</v>
      </c>
      <c r="H1157" s="2"/>
      <c r="I1157" s="2"/>
      <c r="L1157" s="2"/>
      <c r="M1157" s="2"/>
    </row>
    <row r="1158" spans="1:13" x14ac:dyDescent="0.25">
      <c r="A1158" s="9">
        <v>1663</v>
      </c>
      <c r="B1158" s="11" t="s">
        <v>1548</v>
      </c>
      <c r="C1158" s="10" t="s">
        <v>174</v>
      </c>
      <c r="D1158" s="10">
        <v>2007</v>
      </c>
      <c r="E1158" s="12">
        <v>2</v>
      </c>
      <c r="F1158" s="12">
        <f>G1158/E1158</f>
        <v>1</v>
      </c>
      <c r="G1158" s="12">
        <v>2</v>
      </c>
      <c r="H1158" s="2"/>
      <c r="I1158" s="2"/>
      <c r="L1158" s="2"/>
      <c r="M1158" s="2"/>
    </row>
    <row r="1159" spans="1:13" x14ac:dyDescent="0.25">
      <c r="A1159" s="9">
        <v>1664</v>
      </c>
      <c r="B1159" s="11" t="s">
        <v>1549</v>
      </c>
      <c r="C1159" s="10" t="s">
        <v>174</v>
      </c>
      <c r="D1159" s="10">
        <v>2007</v>
      </c>
      <c r="E1159" s="12">
        <v>2</v>
      </c>
      <c r="F1159" s="12">
        <f>G1159/E1159</f>
        <v>1</v>
      </c>
      <c r="G1159" s="12">
        <v>2</v>
      </c>
      <c r="H1159" s="2"/>
      <c r="I1159" s="2"/>
      <c r="L1159" s="2"/>
      <c r="M1159" s="2"/>
    </row>
    <row r="1160" spans="1:13" x14ac:dyDescent="0.25">
      <c r="A1160" s="9">
        <v>1669</v>
      </c>
      <c r="B1160" s="11" t="s">
        <v>1553</v>
      </c>
      <c r="C1160" s="10" t="s">
        <v>174</v>
      </c>
      <c r="D1160" s="10">
        <v>2007</v>
      </c>
      <c r="E1160" s="12">
        <v>2</v>
      </c>
      <c r="F1160" s="12">
        <f>G1160/E1160</f>
        <v>1</v>
      </c>
      <c r="G1160" s="12">
        <v>2</v>
      </c>
      <c r="H1160" s="2"/>
      <c r="I1160" s="2"/>
      <c r="L1160" s="2"/>
      <c r="M1160" s="2"/>
    </row>
    <row r="1161" spans="1:13" x14ac:dyDescent="0.25">
      <c r="A1161" s="9">
        <v>390</v>
      </c>
      <c r="B1161" s="11" t="s">
        <v>389</v>
      </c>
      <c r="C1161" s="10" t="s">
        <v>174</v>
      </c>
      <c r="D1161" s="10">
        <v>2007</v>
      </c>
      <c r="E1161" s="12">
        <v>1</v>
      </c>
      <c r="F1161" s="12">
        <f>G1161/E1161</f>
        <v>1</v>
      </c>
      <c r="G1161" s="12">
        <v>1</v>
      </c>
      <c r="H1161" s="2"/>
      <c r="I1161" s="2"/>
      <c r="L1161" s="2"/>
      <c r="M1161" s="2"/>
    </row>
    <row r="1162" spans="1:13" x14ac:dyDescent="0.25">
      <c r="A1162" s="9">
        <v>393</v>
      </c>
      <c r="B1162" s="11" t="s">
        <v>391</v>
      </c>
      <c r="C1162" s="10" t="s">
        <v>174</v>
      </c>
      <c r="D1162" s="10">
        <v>2007</v>
      </c>
      <c r="E1162" s="12">
        <v>1</v>
      </c>
      <c r="F1162" s="12">
        <f>G1162/E1162</f>
        <v>1</v>
      </c>
      <c r="G1162" s="12">
        <v>1</v>
      </c>
      <c r="H1162" s="2"/>
      <c r="I1162" s="2"/>
      <c r="L1162" s="2"/>
      <c r="M1162" s="2"/>
    </row>
    <row r="1163" spans="1:13" x14ac:dyDescent="0.25">
      <c r="A1163" s="9">
        <v>395</v>
      </c>
      <c r="B1163" s="11" t="s">
        <v>393</v>
      </c>
      <c r="C1163" s="10" t="s">
        <v>174</v>
      </c>
      <c r="D1163" s="10">
        <v>2007</v>
      </c>
      <c r="E1163" s="12">
        <v>1</v>
      </c>
      <c r="F1163" s="12">
        <f>G1163/E1163</f>
        <v>1</v>
      </c>
      <c r="G1163" s="12">
        <v>1</v>
      </c>
      <c r="H1163" s="2"/>
      <c r="I1163" s="2"/>
      <c r="L1163" s="2"/>
      <c r="M1163" s="2"/>
    </row>
    <row r="1164" spans="1:13" x14ac:dyDescent="0.25">
      <c r="A1164" s="9">
        <v>397</v>
      </c>
      <c r="B1164" s="11" t="s">
        <v>395</v>
      </c>
      <c r="C1164" s="10" t="s">
        <v>174</v>
      </c>
      <c r="D1164" s="10">
        <v>2007</v>
      </c>
      <c r="E1164" s="12">
        <v>1</v>
      </c>
      <c r="F1164" s="12">
        <f>G1164/E1164</f>
        <v>1</v>
      </c>
      <c r="G1164" s="12">
        <v>1</v>
      </c>
      <c r="H1164" s="2"/>
      <c r="I1164" s="2"/>
      <c r="L1164" s="2"/>
      <c r="M1164" s="2"/>
    </row>
    <row r="1165" spans="1:13" x14ac:dyDescent="0.25">
      <c r="A1165" s="9">
        <v>539</v>
      </c>
      <c r="B1165" s="11" t="s">
        <v>524</v>
      </c>
      <c r="C1165" s="10" t="s">
        <v>174</v>
      </c>
      <c r="D1165" s="10">
        <v>2007</v>
      </c>
      <c r="E1165" s="12">
        <v>1</v>
      </c>
      <c r="F1165" s="12">
        <f>G1165/E1165</f>
        <v>1</v>
      </c>
      <c r="G1165" s="12">
        <v>1</v>
      </c>
      <c r="H1165" s="2"/>
      <c r="I1165" s="2"/>
      <c r="L1165" s="2"/>
      <c r="M1165" s="2"/>
    </row>
    <row r="1166" spans="1:13" x14ac:dyDescent="0.25">
      <c r="A1166" s="9">
        <v>540</v>
      </c>
      <c r="B1166" s="11" t="s">
        <v>525</v>
      </c>
      <c r="C1166" s="10" t="s">
        <v>174</v>
      </c>
      <c r="D1166" s="10">
        <v>2007</v>
      </c>
      <c r="E1166" s="12">
        <v>1</v>
      </c>
      <c r="F1166" s="12">
        <f>G1166/E1166</f>
        <v>1</v>
      </c>
      <c r="G1166" s="12">
        <v>1</v>
      </c>
      <c r="H1166" s="2"/>
      <c r="I1166" s="2"/>
      <c r="L1166" s="2"/>
      <c r="M1166" s="2"/>
    </row>
    <row r="1167" spans="1:13" x14ac:dyDescent="0.25">
      <c r="A1167" s="9">
        <v>541</v>
      </c>
      <c r="B1167" s="11" t="s">
        <v>526</v>
      </c>
      <c r="C1167" s="10" t="s">
        <v>174</v>
      </c>
      <c r="D1167" s="10">
        <v>2007</v>
      </c>
      <c r="E1167" s="12">
        <v>1</v>
      </c>
      <c r="F1167" s="12">
        <f>G1167/E1167</f>
        <v>1</v>
      </c>
      <c r="G1167" s="12">
        <v>1</v>
      </c>
      <c r="H1167" s="2"/>
      <c r="I1167" s="2"/>
      <c r="L1167" s="2"/>
      <c r="M1167" s="2"/>
    </row>
    <row r="1168" spans="1:13" x14ac:dyDescent="0.25">
      <c r="A1168" s="9">
        <v>542</v>
      </c>
      <c r="B1168" s="11" t="s">
        <v>527</v>
      </c>
      <c r="C1168" s="10" t="s">
        <v>174</v>
      </c>
      <c r="D1168" s="10">
        <v>2007</v>
      </c>
      <c r="E1168" s="12">
        <v>1</v>
      </c>
      <c r="F1168" s="12">
        <f>G1168/E1168</f>
        <v>1</v>
      </c>
      <c r="G1168" s="12">
        <v>1</v>
      </c>
      <c r="H1168" s="2"/>
      <c r="I1168" s="2"/>
      <c r="L1168" s="2"/>
      <c r="M1168" s="2"/>
    </row>
    <row r="1169" spans="1:13" x14ac:dyDescent="0.25">
      <c r="A1169" s="9">
        <v>543</v>
      </c>
      <c r="B1169" s="11" t="s">
        <v>528</v>
      </c>
      <c r="C1169" s="10" t="s">
        <v>174</v>
      </c>
      <c r="D1169" s="10">
        <v>2007</v>
      </c>
      <c r="E1169" s="12">
        <v>1</v>
      </c>
      <c r="F1169" s="12">
        <f>G1169/E1169</f>
        <v>1</v>
      </c>
      <c r="G1169" s="12">
        <v>1</v>
      </c>
      <c r="H1169" s="2"/>
      <c r="I1169" s="2"/>
      <c r="L1169" s="2"/>
      <c r="M1169" s="2"/>
    </row>
    <row r="1170" spans="1:13" x14ac:dyDescent="0.25">
      <c r="A1170" s="9">
        <v>548</v>
      </c>
      <c r="B1170" s="11" t="s">
        <v>533</v>
      </c>
      <c r="C1170" s="10" t="s">
        <v>174</v>
      </c>
      <c r="D1170" s="10">
        <v>2007</v>
      </c>
      <c r="E1170" s="12">
        <v>1</v>
      </c>
      <c r="F1170" s="12">
        <f>G1170/E1170</f>
        <v>1</v>
      </c>
      <c r="G1170" s="12">
        <v>1</v>
      </c>
      <c r="H1170" s="2"/>
      <c r="I1170" s="2"/>
      <c r="L1170" s="2"/>
      <c r="M1170" s="2"/>
    </row>
    <row r="1171" spans="1:13" x14ac:dyDescent="0.25">
      <c r="A1171" s="9">
        <v>549</v>
      </c>
      <c r="B1171" s="11" t="s">
        <v>534</v>
      </c>
      <c r="C1171" s="10" t="s">
        <v>174</v>
      </c>
      <c r="D1171" s="10">
        <v>2007</v>
      </c>
      <c r="E1171" s="12">
        <v>1</v>
      </c>
      <c r="F1171" s="12">
        <f>G1171/E1171</f>
        <v>1</v>
      </c>
      <c r="G1171" s="12">
        <v>1</v>
      </c>
      <c r="H1171" s="2"/>
      <c r="I1171" s="2"/>
      <c r="L1171" s="2"/>
      <c r="M1171" s="2"/>
    </row>
    <row r="1172" spans="1:13" x14ac:dyDescent="0.25">
      <c r="A1172" s="9">
        <v>1299</v>
      </c>
      <c r="B1172" s="11" t="s">
        <v>1226</v>
      </c>
      <c r="C1172" s="10" t="s">
        <v>174</v>
      </c>
      <c r="D1172" s="10">
        <v>2007</v>
      </c>
      <c r="E1172" s="12">
        <v>1</v>
      </c>
      <c r="F1172" s="12">
        <f>G1172/E1172</f>
        <v>1</v>
      </c>
      <c r="G1172" s="12">
        <v>1</v>
      </c>
      <c r="H1172" s="2"/>
      <c r="I1172" s="2"/>
      <c r="L1172" s="2"/>
      <c r="M1172" s="2"/>
    </row>
    <row r="1173" spans="1:13" x14ac:dyDescent="0.25">
      <c r="A1173" s="9">
        <v>1300</v>
      </c>
      <c r="B1173" s="11" t="s">
        <v>1227</v>
      </c>
      <c r="C1173" s="10" t="s">
        <v>174</v>
      </c>
      <c r="D1173" s="10">
        <v>2007</v>
      </c>
      <c r="E1173" s="12">
        <v>1</v>
      </c>
      <c r="F1173" s="12">
        <f>G1173/E1173</f>
        <v>1</v>
      </c>
      <c r="G1173" s="12">
        <v>1</v>
      </c>
      <c r="H1173" s="2"/>
      <c r="I1173" s="2"/>
      <c r="L1173" s="2"/>
      <c r="M1173" s="2"/>
    </row>
    <row r="1174" spans="1:13" x14ac:dyDescent="0.25">
      <c r="A1174" s="9">
        <v>1301</v>
      </c>
      <c r="B1174" s="11" t="s">
        <v>1228</v>
      </c>
      <c r="C1174" s="10" t="s">
        <v>174</v>
      </c>
      <c r="D1174" s="10">
        <v>2007</v>
      </c>
      <c r="E1174" s="12">
        <v>1</v>
      </c>
      <c r="F1174" s="12">
        <f>G1174/E1174</f>
        <v>1</v>
      </c>
      <c r="G1174" s="12">
        <v>1</v>
      </c>
      <c r="H1174" s="2"/>
      <c r="I1174" s="2"/>
      <c r="L1174" s="2"/>
      <c r="M1174" s="2"/>
    </row>
    <row r="1175" spans="1:13" x14ac:dyDescent="0.25">
      <c r="A1175" s="9">
        <v>1302</v>
      </c>
      <c r="B1175" s="11" t="s">
        <v>1229</v>
      </c>
      <c r="C1175" s="10" t="s">
        <v>174</v>
      </c>
      <c r="D1175" s="10">
        <v>2007</v>
      </c>
      <c r="E1175" s="12">
        <v>1</v>
      </c>
      <c r="F1175" s="12">
        <f>G1175/E1175</f>
        <v>1</v>
      </c>
      <c r="G1175" s="12">
        <v>1</v>
      </c>
      <c r="H1175" s="2"/>
      <c r="I1175" s="2"/>
      <c r="L1175" s="2"/>
      <c r="M1175" s="2"/>
    </row>
    <row r="1176" spans="1:13" x14ac:dyDescent="0.25">
      <c r="A1176" s="9">
        <v>1303</v>
      </c>
      <c r="B1176" s="11" t="s">
        <v>1230</v>
      </c>
      <c r="C1176" s="10" t="s">
        <v>174</v>
      </c>
      <c r="D1176" s="10">
        <v>2007</v>
      </c>
      <c r="E1176" s="12">
        <v>1</v>
      </c>
      <c r="F1176" s="12">
        <f>G1176/E1176</f>
        <v>1</v>
      </c>
      <c r="G1176" s="12">
        <v>1</v>
      </c>
      <c r="H1176" s="2"/>
      <c r="I1176" s="2"/>
      <c r="L1176" s="2"/>
      <c r="M1176" s="2"/>
    </row>
    <row r="1177" spans="1:13" x14ac:dyDescent="0.25">
      <c r="A1177" s="9">
        <v>1305</v>
      </c>
      <c r="B1177" s="11" t="s">
        <v>1232</v>
      </c>
      <c r="C1177" s="10" t="s">
        <v>174</v>
      </c>
      <c r="D1177" s="10">
        <v>2007</v>
      </c>
      <c r="E1177" s="12">
        <v>1</v>
      </c>
      <c r="F1177" s="12">
        <f>G1177/E1177</f>
        <v>1</v>
      </c>
      <c r="G1177" s="12">
        <v>1</v>
      </c>
      <c r="H1177" s="2"/>
      <c r="I1177" s="2"/>
      <c r="L1177" s="2"/>
      <c r="M1177" s="2"/>
    </row>
    <row r="1178" spans="1:13" x14ac:dyDescent="0.25">
      <c r="A1178" s="9">
        <v>1387</v>
      </c>
      <c r="B1178" s="11" t="s">
        <v>388</v>
      </c>
      <c r="C1178" s="10" t="s">
        <v>174</v>
      </c>
      <c r="D1178" s="10">
        <v>2007</v>
      </c>
      <c r="E1178" s="12">
        <v>1</v>
      </c>
      <c r="F1178" s="12">
        <f>G1178/E1178</f>
        <v>1</v>
      </c>
      <c r="G1178" s="12">
        <v>1</v>
      </c>
      <c r="H1178" s="2"/>
      <c r="I1178" s="2"/>
      <c r="L1178" s="2"/>
      <c r="M1178" s="2"/>
    </row>
    <row r="1179" spans="1:13" x14ac:dyDescent="0.25">
      <c r="A1179" s="9">
        <v>1391</v>
      </c>
      <c r="B1179" s="11" t="s">
        <v>1310</v>
      </c>
      <c r="C1179" s="10" t="s">
        <v>174</v>
      </c>
      <c r="D1179" s="10">
        <v>2007</v>
      </c>
      <c r="E1179" s="12">
        <v>1</v>
      </c>
      <c r="F1179" s="12">
        <f>G1179/E1179</f>
        <v>1</v>
      </c>
      <c r="G1179" s="12">
        <v>1</v>
      </c>
      <c r="H1179" s="2"/>
      <c r="I1179" s="2"/>
      <c r="L1179" s="2"/>
      <c r="M1179" s="2"/>
    </row>
    <row r="1180" spans="1:13" x14ac:dyDescent="0.25">
      <c r="A1180" s="9">
        <v>1659</v>
      </c>
      <c r="B1180" s="11" t="s">
        <v>1544</v>
      </c>
      <c r="C1180" s="10" t="s">
        <v>174</v>
      </c>
      <c r="D1180" s="10">
        <v>2007</v>
      </c>
      <c r="E1180" s="12">
        <v>1</v>
      </c>
      <c r="F1180" s="12">
        <f>G1180/E1180</f>
        <v>1</v>
      </c>
      <c r="G1180" s="12">
        <v>1</v>
      </c>
      <c r="H1180" s="2"/>
      <c r="I1180" s="2"/>
      <c r="L1180" s="2"/>
      <c r="M1180" s="2"/>
    </row>
    <row r="1181" spans="1:13" x14ac:dyDescent="0.25">
      <c r="A1181" s="9">
        <v>1660</v>
      </c>
      <c r="B1181" s="11" t="s">
        <v>1545</v>
      </c>
      <c r="C1181" s="10" t="s">
        <v>174</v>
      </c>
      <c r="D1181" s="10">
        <v>2007</v>
      </c>
      <c r="E1181" s="12">
        <v>1</v>
      </c>
      <c r="F1181" s="12">
        <f>G1181/E1181</f>
        <v>1</v>
      </c>
      <c r="G1181" s="12">
        <v>1</v>
      </c>
      <c r="H1181" s="2"/>
      <c r="I1181" s="2"/>
      <c r="L1181" s="2"/>
      <c r="M1181" s="2"/>
    </row>
    <row r="1182" spans="1:13" x14ac:dyDescent="0.25">
      <c r="A1182" s="9">
        <v>1661</v>
      </c>
      <c r="B1182" s="11" t="s">
        <v>1546</v>
      </c>
      <c r="C1182" s="10" t="s">
        <v>174</v>
      </c>
      <c r="D1182" s="10">
        <v>2007</v>
      </c>
      <c r="E1182" s="12">
        <v>1</v>
      </c>
      <c r="F1182" s="12">
        <f>G1182/E1182</f>
        <v>1</v>
      </c>
      <c r="G1182" s="12">
        <v>1</v>
      </c>
      <c r="H1182" s="2"/>
      <c r="I1182" s="2"/>
      <c r="L1182" s="2"/>
      <c r="M1182" s="2"/>
    </row>
    <row r="1183" spans="1:13" x14ac:dyDescent="0.25">
      <c r="A1183" s="9">
        <v>1666</v>
      </c>
      <c r="B1183" s="11" t="s">
        <v>1550</v>
      </c>
      <c r="C1183" s="10" t="s">
        <v>174</v>
      </c>
      <c r="D1183" s="10">
        <v>2007</v>
      </c>
      <c r="E1183" s="12">
        <v>1</v>
      </c>
      <c r="F1183" s="12">
        <f>G1183/E1183</f>
        <v>1</v>
      </c>
      <c r="G1183" s="12">
        <v>1</v>
      </c>
      <c r="H1183" s="2"/>
      <c r="I1183" s="2"/>
      <c r="L1183" s="2"/>
      <c r="M1183" s="2"/>
    </row>
    <row r="1184" spans="1:13" x14ac:dyDescent="0.25">
      <c r="A1184" s="9">
        <v>1670</v>
      </c>
      <c r="B1184" s="11" t="s">
        <v>1554</v>
      </c>
      <c r="C1184" s="10" t="s">
        <v>174</v>
      </c>
      <c r="D1184" s="10">
        <v>2007</v>
      </c>
      <c r="E1184" s="12">
        <v>1</v>
      </c>
      <c r="F1184" s="12">
        <f>G1184/E1184</f>
        <v>1</v>
      </c>
      <c r="G1184" s="12">
        <v>1</v>
      </c>
      <c r="H1184" s="2"/>
      <c r="I1184" s="2"/>
      <c r="L1184" s="2"/>
      <c r="M1184" s="2"/>
    </row>
    <row r="1185" spans="1:13" x14ac:dyDescent="0.25">
      <c r="A1185" s="9">
        <v>1672</v>
      </c>
      <c r="B1185" s="11" t="s">
        <v>1556</v>
      </c>
      <c r="C1185" s="10" t="s">
        <v>174</v>
      </c>
      <c r="D1185" s="10">
        <v>2007</v>
      </c>
      <c r="E1185" s="12">
        <v>1</v>
      </c>
      <c r="F1185" s="12">
        <f>G1185/E1185</f>
        <v>1</v>
      </c>
      <c r="G1185" s="12">
        <v>1</v>
      </c>
      <c r="H1185" s="2"/>
      <c r="I1185" s="2"/>
      <c r="L1185" s="2"/>
      <c r="M1185" s="2"/>
    </row>
    <row r="1186" spans="1:13" x14ac:dyDescent="0.25">
      <c r="A1186" s="9">
        <v>1673</v>
      </c>
      <c r="B1186" s="11" t="s">
        <v>1557</v>
      </c>
      <c r="C1186" s="10" t="s">
        <v>174</v>
      </c>
      <c r="D1186" s="10">
        <v>2007</v>
      </c>
      <c r="E1186" s="12">
        <v>1</v>
      </c>
      <c r="F1186" s="12">
        <f>G1186/E1186</f>
        <v>1</v>
      </c>
      <c r="G1186" s="12">
        <v>1</v>
      </c>
      <c r="H1186" s="2"/>
      <c r="I1186" s="2"/>
      <c r="L1186" s="2"/>
      <c r="M1186" s="2"/>
    </row>
    <row r="1187" spans="1:13" x14ac:dyDescent="0.25">
      <c r="A1187" s="9">
        <v>1674</v>
      </c>
      <c r="B1187" s="11" t="s">
        <v>1558</v>
      </c>
      <c r="C1187" s="10" t="s">
        <v>174</v>
      </c>
      <c r="D1187" s="10">
        <v>2007</v>
      </c>
      <c r="E1187" s="12">
        <v>1</v>
      </c>
      <c r="F1187" s="12">
        <f>G1187/E1187</f>
        <v>1</v>
      </c>
      <c r="G1187" s="12">
        <v>1</v>
      </c>
      <c r="H1187" s="2"/>
      <c r="I1187" s="2"/>
      <c r="L1187" s="2"/>
      <c r="M1187" s="2"/>
    </row>
    <row r="1188" spans="1:13" x14ac:dyDescent="0.25">
      <c r="A1188" s="9">
        <v>2040</v>
      </c>
      <c r="B1188" s="11" t="s">
        <v>1854</v>
      </c>
      <c r="C1188" s="10" t="s">
        <v>174</v>
      </c>
      <c r="D1188" s="10">
        <v>2006</v>
      </c>
      <c r="E1188" s="12">
        <v>1</v>
      </c>
      <c r="F1188" s="12">
        <v>0.1</v>
      </c>
      <c r="G1188" s="12">
        <v>0.1</v>
      </c>
      <c r="H1188" s="2"/>
      <c r="I1188" s="2"/>
      <c r="L1188" s="2"/>
      <c r="M1188" s="2"/>
    </row>
    <row r="1189" spans="1:13" x14ac:dyDescent="0.25">
      <c r="A1189" s="9">
        <v>2041</v>
      </c>
      <c r="B1189" s="11" t="s">
        <v>1854</v>
      </c>
      <c r="C1189" s="10" t="s">
        <v>174</v>
      </c>
      <c r="D1189" s="10">
        <v>2006</v>
      </c>
      <c r="E1189" s="12">
        <v>1</v>
      </c>
      <c r="F1189" s="12">
        <f>G1189/E1189</f>
        <v>0.1</v>
      </c>
      <c r="G1189" s="12">
        <v>0.1</v>
      </c>
      <c r="H1189" s="2"/>
      <c r="I1189" s="2"/>
      <c r="L1189" s="2"/>
      <c r="M1189" s="2"/>
    </row>
    <row r="1190" spans="1:13" x14ac:dyDescent="0.25">
      <c r="A1190" s="9">
        <v>2080</v>
      </c>
      <c r="B1190" s="11" t="s">
        <v>1880</v>
      </c>
      <c r="C1190" s="10" t="s">
        <v>62</v>
      </c>
      <c r="D1190" s="10">
        <v>2006</v>
      </c>
      <c r="E1190" s="12">
        <v>10</v>
      </c>
      <c r="F1190" s="12">
        <v>29700</v>
      </c>
      <c r="G1190" s="12">
        <v>297000</v>
      </c>
      <c r="H1190" s="2"/>
      <c r="I1190" s="2"/>
      <c r="L1190" s="2"/>
      <c r="M1190" s="2"/>
    </row>
    <row r="1191" spans="1:13" x14ac:dyDescent="0.25">
      <c r="A1191" s="9">
        <v>2090</v>
      </c>
      <c r="B1191" s="11" t="s">
        <v>1890</v>
      </c>
      <c r="C1191" s="10" t="s">
        <v>62</v>
      </c>
      <c r="D1191" s="10">
        <v>2007</v>
      </c>
      <c r="E1191" s="12">
        <v>18</v>
      </c>
      <c r="F1191" s="12">
        <v>7934.7300000000005</v>
      </c>
      <c r="G1191" s="12">
        <v>142825.14000000001</v>
      </c>
      <c r="H1191" s="2"/>
      <c r="I1191" s="2"/>
      <c r="L1191" s="2"/>
      <c r="M1191" s="2"/>
    </row>
    <row r="1192" spans="1:13" x14ac:dyDescent="0.25">
      <c r="A1192" s="9">
        <v>2099</v>
      </c>
      <c r="B1192" s="11" t="s">
        <v>1894</v>
      </c>
      <c r="C1192" s="10" t="s">
        <v>62</v>
      </c>
      <c r="D1192" s="10">
        <v>2007</v>
      </c>
      <c r="E1192" s="12">
        <v>68</v>
      </c>
      <c r="F1192" s="12">
        <v>921.06000000000006</v>
      </c>
      <c r="G1192" s="12">
        <v>62632.08</v>
      </c>
      <c r="H1192" s="2"/>
      <c r="I1192" s="2"/>
      <c r="L1192" s="2"/>
      <c r="M1192" s="2"/>
    </row>
    <row r="1193" spans="1:13" x14ac:dyDescent="0.25">
      <c r="A1193" s="9">
        <v>2103</v>
      </c>
      <c r="B1193" s="11" t="s">
        <v>1898</v>
      </c>
      <c r="C1193" s="10" t="s">
        <v>62</v>
      </c>
      <c r="D1193" s="10">
        <v>2006</v>
      </c>
      <c r="E1193" s="12">
        <v>2</v>
      </c>
      <c r="F1193" s="12">
        <v>29131.200000000001</v>
      </c>
      <c r="G1193" s="12">
        <v>58262.400000000001</v>
      </c>
      <c r="H1193" s="2"/>
      <c r="I1193" s="2"/>
      <c r="L1193" s="2"/>
      <c r="M1193" s="2"/>
    </row>
    <row r="1194" spans="1:13" x14ac:dyDescent="0.25">
      <c r="A1194" s="9">
        <v>2104</v>
      </c>
      <c r="B1194" s="11" t="s">
        <v>1898</v>
      </c>
      <c r="C1194" s="10" t="s">
        <v>62</v>
      </c>
      <c r="D1194" s="10">
        <v>2006</v>
      </c>
      <c r="E1194" s="12">
        <v>2</v>
      </c>
      <c r="F1194" s="12">
        <f>G1194/E1194</f>
        <v>29131.200000000001</v>
      </c>
      <c r="G1194" s="12">
        <v>58262.400000000001</v>
      </c>
      <c r="H1194" s="2"/>
      <c r="I1194" s="2"/>
      <c r="L1194" s="2"/>
      <c r="M1194" s="2"/>
    </row>
    <row r="1195" spans="1:13" x14ac:dyDescent="0.25">
      <c r="A1195" s="9">
        <v>1846</v>
      </c>
      <c r="B1195" s="11" t="s">
        <v>1694</v>
      </c>
      <c r="C1195" s="10" t="s">
        <v>62</v>
      </c>
      <c r="D1195" s="10">
        <v>2006</v>
      </c>
      <c r="E1195" s="12">
        <v>3</v>
      </c>
      <c r="F1195" s="12">
        <v>19100</v>
      </c>
      <c r="G1195" s="12">
        <v>57300</v>
      </c>
      <c r="H1195" s="2"/>
      <c r="I1195" s="2"/>
      <c r="L1195" s="2"/>
      <c r="M1195" s="2"/>
    </row>
    <row r="1196" spans="1:13" x14ac:dyDescent="0.25">
      <c r="A1196" s="9">
        <v>2089</v>
      </c>
      <c r="B1196" s="11" t="s">
        <v>1889</v>
      </c>
      <c r="C1196" s="10" t="s">
        <v>62</v>
      </c>
      <c r="D1196" s="10">
        <v>2007</v>
      </c>
      <c r="E1196" s="12">
        <v>4</v>
      </c>
      <c r="F1196" s="12">
        <v>9033.0300000000007</v>
      </c>
      <c r="G1196" s="12">
        <v>36132.120000000003</v>
      </c>
      <c r="H1196" s="2"/>
      <c r="I1196" s="2"/>
      <c r="L1196" s="2"/>
      <c r="M1196" s="2"/>
    </row>
    <row r="1197" spans="1:13" x14ac:dyDescent="0.25">
      <c r="A1197" s="9">
        <v>2075</v>
      </c>
      <c r="B1197" s="11" t="s">
        <v>1875</v>
      </c>
      <c r="C1197" s="10" t="s">
        <v>62</v>
      </c>
      <c r="D1197" s="10">
        <v>2007</v>
      </c>
      <c r="E1197" s="12">
        <v>30</v>
      </c>
      <c r="F1197" s="12">
        <v>1146.8800000000001</v>
      </c>
      <c r="G1197" s="12">
        <v>34406.400000000001</v>
      </c>
      <c r="H1197" s="2"/>
      <c r="I1197" s="2"/>
      <c r="L1197" s="2"/>
      <c r="M1197" s="2"/>
    </row>
    <row r="1198" spans="1:13" x14ac:dyDescent="0.25">
      <c r="A1198" s="9">
        <v>2098</v>
      </c>
      <c r="B1198" s="11" t="s">
        <v>1893</v>
      </c>
      <c r="C1198" s="10" t="s">
        <v>62</v>
      </c>
      <c r="D1198" s="10">
        <v>2007</v>
      </c>
      <c r="E1198" s="12">
        <v>20</v>
      </c>
      <c r="F1198" s="12">
        <v>1171</v>
      </c>
      <c r="G1198" s="12">
        <v>23420</v>
      </c>
      <c r="H1198" s="2"/>
      <c r="I1198" s="2"/>
      <c r="L1198" s="2"/>
      <c r="M1198" s="2"/>
    </row>
    <row r="1199" spans="1:13" ht="37.5" x14ac:dyDescent="0.25">
      <c r="A1199" s="9">
        <v>1819</v>
      </c>
      <c r="B1199" s="11" t="s">
        <v>1673</v>
      </c>
      <c r="C1199" s="10" t="s">
        <v>62</v>
      </c>
      <c r="D1199" s="10"/>
      <c r="E1199" s="12">
        <v>1</v>
      </c>
      <c r="F1199" s="12">
        <f>G1199/E1199</f>
        <v>22482.99</v>
      </c>
      <c r="G1199" s="12">
        <v>22482.99</v>
      </c>
      <c r="H1199" s="2"/>
      <c r="I1199" s="2"/>
      <c r="L1199" s="2"/>
      <c r="M1199" s="2"/>
    </row>
    <row r="1200" spans="1:13" x14ac:dyDescent="0.25">
      <c r="A1200" s="9">
        <v>2101</v>
      </c>
      <c r="B1200" s="11" t="s">
        <v>1896</v>
      </c>
      <c r="C1200" s="10" t="s">
        <v>62</v>
      </c>
      <c r="D1200" s="10">
        <v>2007</v>
      </c>
      <c r="E1200" s="12">
        <v>3</v>
      </c>
      <c r="F1200" s="12">
        <v>6783.333333333333</v>
      </c>
      <c r="G1200" s="12">
        <v>20350</v>
      </c>
      <c r="H1200" s="2"/>
      <c r="I1200" s="2"/>
      <c r="L1200" s="2"/>
      <c r="M1200" s="2"/>
    </row>
    <row r="1201" spans="1:13" x14ac:dyDescent="0.25">
      <c r="A1201" s="9">
        <v>2093</v>
      </c>
      <c r="B1201" s="11" t="s">
        <v>1239</v>
      </c>
      <c r="C1201" s="10" t="s">
        <v>62</v>
      </c>
      <c r="D1201" s="10">
        <v>2007</v>
      </c>
      <c r="E1201" s="12">
        <v>3</v>
      </c>
      <c r="F1201" s="12">
        <v>6673.8633333333337</v>
      </c>
      <c r="G1201" s="12">
        <v>20021.59</v>
      </c>
      <c r="H1201" s="2"/>
      <c r="I1201" s="2"/>
      <c r="L1201" s="2"/>
      <c r="M1201" s="2"/>
    </row>
    <row r="1202" spans="1:13" x14ac:dyDescent="0.25">
      <c r="A1202" s="9">
        <v>1718</v>
      </c>
      <c r="B1202" s="11" t="s">
        <v>1592</v>
      </c>
      <c r="C1202" s="10" t="s">
        <v>62</v>
      </c>
      <c r="D1202" s="10">
        <v>2007</v>
      </c>
      <c r="E1202" s="12">
        <v>5</v>
      </c>
      <c r="F1202" s="12">
        <f>G1202/E1202</f>
        <v>3750</v>
      </c>
      <c r="G1202" s="12">
        <v>18750</v>
      </c>
      <c r="H1202" s="2"/>
      <c r="I1202" s="2"/>
      <c r="L1202" s="2"/>
      <c r="M1202" s="2"/>
    </row>
    <row r="1203" spans="1:13" x14ac:dyDescent="0.25">
      <c r="A1203" s="9">
        <v>1845</v>
      </c>
      <c r="B1203" s="11" t="s">
        <v>1693</v>
      </c>
      <c r="C1203" s="10" t="s">
        <v>62</v>
      </c>
      <c r="D1203" s="10">
        <v>2006</v>
      </c>
      <c r="E1203" s="12">
        <v>1</v>
      </c>
      <c r="F1203" s="12">
        <v>14513.18</v>
      </c>
      <c r="G1203" s="12">
        <v>14513.18</v>
      </c>
      <c r="H1203" s="2"/>
      <c r="I1203" s="2"/>
      <c r="L1203" s="2"/>
      <c r="M1203" s="2"/>
    </row>
    <row r="1204" spans="1:13" x14ac:dyDescent="0.25">
      <c r="A1204" s="9">
        <v>2074</v>
      </c>
      <c r="B1204" s="11" t="s">
        <v>1874</v>
      </c>
      <c r="C1204" s="10" t="s">
        <v>62</v>
      </c>
      <c r="D1204" s="10">
        <v>2007</v>
      </c>
      <c r="E1204" s="12">
        <v>12</v>
      </c>
      <c r="F1204" s="12">
        <v>1151.67</v>
      </c>
      <c r="G1204" s="12">
        <v>13820.04</v>
      </c>
      <c r="H1204" s="2"/>
      <c r="I1204" s="2"/>
      <c r="L1204" s="2"/>
      <c r="M1204" s="2"/>
    </row>
    <row r="1205" spans="1:13" x14ac:dyDescent="0.25">
      <c r="A1205" s="9">
        <v>2096</v>
      </c>
      <c r="B1205" s="11" t="s">
        <v>1891</v>
      </c>
      <c r="C1205" s="10" t="s">
        <v>62</v>
      </c>
      <c r="D1205" s="10">
        <v>2007</v>
      </c>
      <c r="E1205" s="12">
        <v>3</v>
      </c>
      <c r="F1205" s="12">
        <v>4483.3133333333335</v>
      </c>
      <c r="G1205" s="12">
        <v>13449.94</v>
      </c>
      <c r="H1205" s="2"/>
      <c r="I1205" s="2"/>
      <c r="L1205" s="2"/>
      <c r="M1205" s="2"/>
    </row>
    <row r="1206" spans="1:13" x14ac:dyDescent="0.25">
      <c r="A1206" s="9">
        <v>2070</v>
      </c>
      <c r="B1206" s="11" t="s">
        <v>1871</v>
      </c>
      <c r="C1206" s="10" t="s">
        <v>62</v>
      </c>
      <c r="D1206" s="10">
        <v>2007</v>
      </c>
      <c r="E1206" s="12">
        <v>6</v>
      </c>
      <c r="F1206" s="12">
        <v>2171.23</v>
      </c>
      <c r="G1206" s="12">
        <v>13027.38</v>
      </c>
      <c r="H1206" s="2"/>
      <c r="I1206" s="2"/>
      <c r="L1206" s="2"/>
      <c r="M1206" s="2"/>
    </row>
    <row r="1207" spans="1:13" x14ac:dyDescent="0.25">
      <c r="A1207" s="9">
        <v>2071</v>
      </c>
      <c r="B1207" s="11" t="s">
        <v>304</v>
      </c>
      <c r="C1207" s="10" t="s">
        <v>62</v>
      </c>
      <c r="D1207" s="10">
        <v>2007</v>
      </c>
      <c r="E1207" s="12">
        <v>15</v>
      </c>
      <c r="F1207" s="12">
        <v>855.01466666666659</v>
      </c>
      <c r="G1207" s="12">
        <v>12825.22</v>
      </c>
      <c r="H1207" s="2"/>
      <c r="I1207" s="2"/>
      <c r="L1207" s="2"/>
      <c r="M1207" s="2"/>
    </row>
    <row r="1208" spans="1:13" x14ac:dyDescent="0.25">
      <c r="A1208" s="9">
        <v>2095</v>
      </c>
      <c r="B1208" s="11" t="s">
        <v>1241</v>
      </c>
      <c r="C1208" s="10" t="s">
        <v>62</v>
      </c>
      <c r="D1208" s="10">
        <v>2007</v>
      </c>
      <c r="E1208" s="12">
        <v>3</v>
      </c>
      <c r="F1208" s="12">
        <v>3765.5133333333338</v>
      </c>
      <c r="G1208" s="12">
        <v>11296.54</v>
      </c>
      <c r="H1208" s="2"/>
      <c r="I1208" s="2"/>
      <c r="L1208" s="2"/>
      <c r="M1208" s="2"/>
    </row>
    <row r="1209" spans="1:13" x14ac:dyDescent="0.25">
      <c r="A1209" s="9">
        <v>2094</v>
      </c>
      <c r="B1209" s="11" t="s">
        <v>1240</v>
      </c>
      <c r="C1209" s="10" t="s">
        <v>62</v>
      </c>
      <c r="D1209" s="10">
        <v>2007</v>
      </c>
      <c r="E1209" s="12">
        <v>2</v>
      </c>
      <c r="F1209" s="12">
        <v>5085.4350000000004</v>
      </c>
      <c r="G1209" s="12">
        <v>10170.870000000001</v>
      </c>
      <c r="H1209" s="2"/>
      <c r="I1209" s="2"/>
      <c r="L1209" s="2"/>
      <c r="M1209" s="2"/>
    </row>
    <row r="1210" spans="1:13" x14ac:dyDescent="0.25">
      <c r="A1210" s="9">
        <v>2081</v>
      </c>
      <c r="B1210" s="11" t="s">
        <v>1881</v>
      </c>
      <c r="C1210" s="10" t="s">
        <v>62</v>
      </c>
      <c r="D1210" s="10">
        <v>2006</v>
      </c>
      <c r="E1210" s="12">
        <v>10</v>
      </c>
      <c r="F1210" s="12">
        <v>999</v>
      </c>
      <c r="G1210" s="12">
        <v>9990</v>
      </c>
      <c r="H1210" s="2"/>
      <c r="I1210" s="2"/>
      <c r="L1210" s="2"/>
      <c r="M1210" s="2"/>
    </row>
    <row r="1211" spans="1:13" x14ac:dyDescent="0.25">
      <c r="A1211" s="9">
        <v>2069</v>
      </c>
      <c r="B1211" s="11" t="s">
        <v>1870</v>
      </c>
      <c r="C1211" s="10" t="s">
        <v>62</v>
      </c>
      <c r="D1211" s="10">
        <v>2007</v>
      </c>
      <c r="E1211" s="12">
        <v>9</v>
      </c>
      <c r="F1211" s="12">
        <v>1088.8888888888889</v>
      </c>
      <c r="G1211" s="12">
        <v>9800</v>
      </c>
      <c r="H1211" s="2"/>
      <c r="I1211" s="2"/>
      <c r="L1211" s="2"/>
      <c r="M1211" s="2"/>
    </row>
    <row r="1212" spans="1:13" x14ac:dyDescent="0.25">
      <c r="A1212" s="9">
        <v>2105</v>
      </c>
      <c r="B1212" s="11" t="s">
        <v>1899</v>
      </c>
      <c r="C1212" s="10" t="s">
        <v>62</v>
      </c>
      <c r="D1212" s="10">
        <v>2007</v>
      </c>
      <c r="E1212" s="12">
        <v>2</v>
      </c>
      <c r="F1212" s="12">
        <v>3810</v>
      </c>
      <c r="G1212" s="12">
        <v>7620</v>
      </c>
      <c r="H1212" s="2"/>
      <c r="I1212" s="2"/>
      <c r="L1212" s="2"/>
      <c r="M1212" s="2"/>
    </row>
    <row r="1213" spans="1:13" x14ac:dyDescent="0.25">
      <c r="A1213" s="9">
        <v>2107</v>
      </c>
      <c r="B1213" s="11" t="s">
        <v>1901</v>
      </c>
      <c r="C1213" s="10" t="s">
        <v>62</v>
      </c>
      <c r="D1213" s="10">
        <v>2007</v>
      </c>
      <c r="E1213" s="12">
        <v>19</v>
      </c>
      <c r="F1213" s="12">
        <v>377.48842105263157</v>
      </c>
      <c r="G1213" s="12">
        <v>7172.28</v>
      </c>
      <c r="H1213" s="2"/>
      <c r="I1213" s="2"/>
      <c r="L1213" s="2"/>
      <c r="M1213" s="2"/>
    </row>
    <row r="1214" spans="1:13" x14ac:dyDescent="0.25">
      <c r="A1214" s="9">
        <v>2066</v>
      </c>
      <c r="B1214" s="11" t="s">
        <v>1867</v>
      </c>
      <c r="C1214" s="10" t="s">
        <v>62</v>
      </c>
      <c r="D1214" s="10">
        <v>2007</v>
      </c>
      <c r="E1214" s="12">
        <v>1</v>
      </c>
      <c r="F1214" s="12">
        <v>7100</v>
      </c>
      <c r="G1214" s="12">
        <v>7100</v>
      </c>
      <c r="H1214" s="2"/>
      <c r="I1214" s="2"/>
      <c r="L1214" s="2"/>
      <c r="M1214" s="2"/>
    </row>
    <row r="1215" spans="1:13" x14ac:dyDescent="0.25">
      <c r="A1215" s="9">
        <v>1312</v>
      </c>
      <c r="B1215" s="11" t="s">
        <v>1239</v>
      </c>
      <c r="C1215" s="10" t="s">
        <v>62</v>
      </c>
      <c r="D1215" s="10">
        <v>2007</v>
      </c>
      <c r="E1215" s="12">
        <v>1</v>
      </c>
      <c r="F1215" s="12">
        <f>G1215/E1215</f>
        <v>6673.86</v>
      </c>
      <c r="G1215" s="12">
        <v>6673.86</v>
      </c>
      <c r="H1215" s="2"/>
      <c r="I1215" s="2"/>
      <c r="L1215" s="2"/>
      <c r="M1215" s="2"/>
    </row>
    <row r="1216" spans="1:13" x14ac:dyDescent="0.25">
      <c r="A1216" s="9">
        <v>2079</v>
      </c>
      <c r="B1216" s="11" t="s">
        <v>1879</v>
      </c>
      <c r="C1216" s="10" t="s">
        <v>62</v>
      </c>
      <c r="D1216" s="10">
        <v>2007</v>
      </c>
      <c r="E1216" s="12">
        <v>7</v>
      </c>
      <c r="F1216" s="12">
        <v>919.77142857142849</v>
      </c>
      <c r="G1216" s="12">
        <v>6438.4</v>
      </c>
      <c r="H1216" s="2"/>
      <c r="I1216" s="2"/>
      <c r="L1216" s="2"/>
      <c r="M1216" s="2"/>
    </row>
    <row r="1217" spans="1:13" x14ac:dyDescent="0.25">
      <c r="A1217" s="9">
        <v>2092</v>
      </c>
      <c r="B1217" s="11" t="s">
        <v>1238</v>
      </c>
      <c r="C1217" s="10" t="s">
        <v>62</v>
      </c>
      <c r="D1217" s="10">
        <v>2007</v>
      </c>
      <c r="E1217" s="12">
        <v>9</v>
      </c>
      <c r="F1217" s="12">
        <v>690.83333333333337</v>
      </c>
      <c r="G1217" s="12">
        <v>6217.5</v>
      </c>
      <c r="H1217" s="2"/>
      <c r="I1217" s="2"/>
      <c r="L1217" s="2"/>
      <c r="M1217" s="2"/>
    </row>
    <row r="1218" spans="1:13" x14ac:dyDescent="0.25">
      <c r="A1218" s="9">
        <v>2091</v>
      </c>
      <c r="B1218" s="11" t="s">
        <v>1237</v>
      </c>
      <c r="C1218" s="10" t="s">
        <v>62</v>
      </c>
      <c r="D1218" s="10">
        <v>2007</v>
      </c>
      <c r="E1218" s="12">
        <v>12</v>
      </c>
      <c r="F1218" s="12">
        <v>502.43416666666667</v>
      </c>
      <c r="G1218" s="12">
        <v>6029.21</v>
      </c>
      <c r="H1218" s="2"/>
      <c r="I1218" s="2"/>
      <c r="L1218" s="2"/>
      <c r="M1218" s="2"/>
    </row>
    <row r="1219" spans="1:13" x14ac:dyDescent="0.25">
      <c r="A1219" s="9">
        <v>2083</v>
      </c>
      <c r="B1219" s="11" t="s">
        <v>1883</v>
      </c>
      <c r="C1219" s="10" t="s">
        <v>62</v>
      </c>
      <c r="D1219" s="10">
        <v>2007</v>
      </c>
      <c r="E1219" s="12">
        <v>2</v>
      </c>
      <c r="F1219" s="12">
        <v>2900</v>
      </c>
      <c r="G1219" s="12">
        <v>5800</v>
      </c>
      <c r="H1219" s="2"/>
      <c r="I1219" s="2"/>
      <c r="L1219" s="2"/>
      <c r="M1219" s="2"/>
    </row>
    <row r="1220" spans="1:13" x14ac:dyDescent="0.25">
      <c r="A1220" s="9">
        <v>2086</v>
      </c>
      <c r="B1220" s="11" t="s">
        <v>1886</v>
      </c>
      <c r="C1220" s="10" t="s">
        <v>62</v>
      </c>
      <c r="D1220" s="10">
        <v>2007</v>
      </c>
      <c r="E1220" s="12">
        <v>2</v>
      </c>
      <c r="F1220" s="12">
        <v>2650</v>
      </c>
      <c r="G1220" s="12">
        <v>5300</v>
      </c>
      <c r="H1220" s="2"/>
      <c r="I1220" s="2"/>
      <c r="L1220" s="2"/>
      <c r="M1220" s="2"/>
    </row>
    <row r="1221" spans="1:13" x14ac:dyDescent="0.25">
      <c r="A1221" s="9">
        <v>2088</v>
      </c>
      <c r="B1221" s="11" t="s">
        <v>1888</v>
      </c>
      <c r="C1221" s="10" t="s">
        <v>62</v>
      </c>
      <c r="D1221" s="10">
        <v>2007</v>
      </c>
      <c r="E1221" s="12">
        <v>2</v>
      </c>
      <c r="F1221" s="12">
        <v>2650</v>
      </c>
      <c r="G1221" s="12">
        <v>5300</v>
      </c>
      <c r="H1221" s="2"/>
      <c r="I1221" s="2"/>
      <c r="L1221" s="2"/>
      <c r="M1221" s="2"/>
    </row>
    <row r="1222" spans="1:13" x14ac:dyDescent="0.25">
      <c r="A1222" s="9">
        <v>1313</v>
      </c>
      <c r="B1222" s="11" t="s">
        <v>1240</v>
      </c>
      <c r="C1222" s="10" t="s">
        <v>62</v>
      </c>
      <c r="D1222" s="10">
        <v>2007</v>
      </c>
      <c r="E1222" s="12">
        <v>1</v>
      </c>
      <c r="F1222" s="12">
        <f>G1222/E1222</f>
        <v>5085.43</v>
      </c>
      <c r="G1222" s="12">
        <v>5085.43</v>
      </c>
      <c r="H1222" s="2"/>
      <c r="I1222" s="2"/>
      <c r="L1222" s="2"/>
      <c r="M1222" s="2"/>
    </row>
    <row r="1223" spans="1:13" x14ac:dyDescent="0.25">
      <c r="A1223" s="9">
        <v>2100</v>
      </c>
      <c r="B1223" s="11" t="s">
        <v>1895</v>
      </c>
      <c r="C1223" s="10" t="s">
        <v>62</v>
      </c>
      <c r="D1223" s="10">
        <v>2007</v>
      </c>
      <c r="E1223" s="12">
        <v>3</v>
      </c>
      <c r="F1223" s="12">
        <v>1639.76</v>
      </c>
      <c r="G1223" s="12">
        <v>4919.28</v>
      </c>
      <c r="H1223" s="2"/>
      <c r="I1223" s="2"/>
      <c r="L1223" s="2"/>
      <c r="M1223" s="2"/>
    </row>
    <row r="1224" spans="1:13" x14ac:dyDescent="0.25">
      <c r="A1224" s="9">
        <v>1723</v>
      </c>
      <c r="B1224" s="11" t="s">
        <v>1597</v>
      </c>
      <c r="C1224" s="10" t="s">
        <v>62</v>
      </c>
      <c r="D1224" s="10">
        <v>2007</v>
      </c>
      <c r="E1224" s="12">
        <v>3</v>
      </c>
      <c r="F1224" s="12">
        <f>G1224/E1224</f>
        <v>1597.51</v>
      </c>
      <c r="G1224" s="12">
        <v>4792.53</v>
      </c>
      <c r="H1224" s="2"/>
      <c r="I1224" s="2"/>
      <c r="L1224" s="2"/>
      <c r="M1224" s="2"/>
    </row>
    <row r="1225" spans="1:13" x14ac:dyDescent="0.25">
      <c r="A1225" s="9">
        <v>2077</v>
      </c>
      <c r="B1225" s="11" t="s">
        <v>1877</v>
      </c>
      <c r="C1225" s="10" t="s">
        <v>62</v>
      </c>
      <c r="D1225" s="10">
        <v>2007</v>
      </c>
      <c r="E1225" s="12">
        <v>3</v>
      </c>
      <c r="F1225" s="12">
        <v>1460</v>
      </c>
      <c r="G1225" s="12">
        <v>4380</v>
      </c>
      <c r="H1225" s="2"/>
      <c r="I1225" s="2"/>
      <c r="L1225" s="2"/>
      <c r="M1225" s="2"/>
    </row>
    <row r="1226" spans="1:13" x14ac:dyDescent="0.25">
      <c r="A1226" s="9">
        <v>2072</v>
      </c>
      <c r="B1226" s="11" t="s">
        <v>1872</v>
      </c>
      <c r="C1226" s="10" t="s">
        <v>62</v>
      </c>
      <c r="D1226" s="10">
        <v>2007</v>
      </c>
      <c r="E1226" s="12">
        <v>4</v>
      </c>
      <c r="F1226" s="12">
        <v>1021.69</v>
      </c>
      <c r="G1226" s="12">
        <v>4086.76</v>
      </c>
      <c r="H1226" s="2"/>
      <c r="I1226" s="2"/>
      <c r="L1226" s="2"/>
      <c r="M1226" s="2"/>
    </row>
    <row r="1227" spans="1:13" x14ac:dyDescent="0.25">
      <c r="A1227" s="9">
        <v>56</v>
      </c>
      <c r="B1227" s="11" t="s">
        <v>68</v>
      </c>
      <c r="C1227" s="10" t="s">
        <v>62</v>
      </c>
      <c r="D1227" s="10">
        <v>2006</v>
      </c>
      <c r="E1227" s="12">
        <v>2</v>
      </c>
      <c r="F1227" s="12">
        <f>G1227/E1227</f>
        <v>2006.28</v>
      </c>
      <c r="G1227" s="12">
        <v>4012.56</v>
      </c>
      <c r="H1227" s="2"/>
      <c r="I1227" s="2"/>
      <c r="L1227" s="2"/>
      <c r="M1227" s="2"/>
    </row>
    <row r="1228" spans="1:13" x14ac:dyDescent="0.25">
      <c r="A1228" s="9">
        <v>1314</v>
      </c>
      <c r="B1228" s="11" t="s">
        <v>1241</v>
      </c>
      <c r="C1228" s="10" t="s">
        <v>62</v>
      </c>
      <c r="D1228" s="10">
        <v>2007</v>
      </c>
      <c r="E1228" s="12">
        <v>1</v>
      </c>
      <c r="F1228" s="12">
        <f>G1228/E1228</f>
        <v>3765.51</v>
      </c>
      <c r="G1228" s="12">
        <v>3765.51</v>
      </c>
      <c r="H1228" s="2"/>
      <c r="I1228" s="2"/>
      <c r="L1228" s="2"/>
      <c r="M1228" s="2"/>
    </row>
    <row r="1229" spans="1:13" x14ac:dyDescent="0.25">
      <c r="A1229" s="9">
        <v>2097</v>
      </c>
      <c r="B1229" s="11" t="s">
        <v>1892</v>
      </c>
      <c r="C1229" s="10" t="s">
        <v>62</v>
      </c>
      <c r="D1229" s="10">
        <v>2008</v>
      </c>
      <c r="E1229" s="12">
        <v>21</v>
      </c>
      <c r="F1229" s="12">
        <v>176.14761904761903</v>
      </c>
      <c r="G1229" s="12">
        <v>3699.1</v>
      </c>
      <c r="H1229" s="2"/>
      <c r="I1229" s="2"/>
      <c r="L1229" s="2"/>
      <c r="M1229" s="2"/>
    </row>
    <row r="1230" spans="1:13" x14ac:dyDescent="0.25">
      <c r="A1230" s="9">
        <v>2084</v>
      </c>
      <c r="B1230" s="11" t="s">
        <v>1884</v>
      </c>
      <c r="C1230" s="10" t="s">
        <v>62</v>
      </c>
      <c r="D1230" s="10">
        <v>2007</v>
      </c>
      <c r="E1230" s="12">
        <v>1</v>
      </c>
      <c r="F1230" s="12">
        <v>3340.51</v>
      </c>
      <c r="G1230" s="12">
        <v>3340.51</v>
      </c>
      <c r="H1230" s="2"/>
      <c r="I1230" s="2"/>
      <c r="L1230" s="2"/>
      <c r="M1230" s="2"/>
    </row>
    <row r="1231" spans="1:13" x14ac:dyDescent="0.25">
      <c r="A1231" s="9">
        <v>2067</v>
      </c>
      <c r="B1231" s="11" t="s">
        <v>1868</v>
      </c>
      <c r="C1231" s="10" t="s">
        <v>62</v>
      </c>
      <c r="D1231" s="10">
        <v>2007</v>
      </c>
      <c r="E1231" s="12">
        <v>2</v>
      </c>
      <c r="F1231" s="12">
        <v>1541.66</v>
      </c>
      <c r="G1231" s="12">
        <v>3083.32</v>
      </c>
      <c r="H1231" s="2"/>
      <c r="I1231" s="2"/>
      <c r="L1231" s="2"/>
      <c r="M1231" s="2"/>
    </row>
    <row r="1232" spans="1:13" x14ac:dyDescent="0.25">
      <c r="A1232" s="9">
        <v>2108</v>
      </c>
      <c r="B1232" s="11" t="s">
        <v>1902</v>
      </c>
      <c r="C1232" s="10" t="s">
        <v>62</v>
      </c>
      <c r="D1232" s="10">
        <v>2007</v>
      </c>
      <c r="E1232" s="12">
        <v>5</v>
      </c>
      <c r="F1232" s="12">
        <v>497.96999999999997</v>
      </c>
      <c r="G1232" s="12">
        <v>2489.85</v>
      </c>
      <c r="H1232" s="2"/>
      <c r="I1232" s="2"/>
      <c r="L1232" s="2"/>
      <c r="M1232" s="2"/>
    </row>
    <row r="1233" spans="1:13" x14ac:dyDescent="0.25">
      <c r="A1233" s="9">
        <v>2068</v>
      </c>
      <c r="B1233" s="11" t="s">
        <v>1869</v>
      </c>
      <c r="C1233" s="10" t="s">
        <v>62</v>
      </c>
      <c r="D1233" s="10">
        <v>2007</v>
      </c>
      <c r="E1233" s="12">
        <v>1</v>
      </c>
      <c r="F1233" s="12">
        <v>2420</v>
      </c>
      <c r="G1233" s="12">
        <v>2420</v>
      </c>
      <c r="H1233" s="2"/>
      <c r="I1233" s="2"/>
      <c r="L1233" s="2"/>
      <c r="M1233" s="2"/>
    </row>
    <row r="1234" spans="1:13" x14ac:dyDescent="0.25">
      <c r="A1234" s="9">
        <v>2073</v>
      </c>
      <c r="B1234" s="11" t="s">
        <v>1873</v>
      </c>
      <c r="C1234" s="10" t="s">
        <v>62</v>
      </c>
      <c r="D1234" s="10">
        <v>2007</v>
      </c>
      <c r="E1234" s="12">
        <v>4</v>
      </c>
      <c r="F1234" s="12">
        <v>480</v>
      </c>
      <c r="G1234" s="12">
        <v>1920</v>
      </c>
      <c r="H1234" s="2"/>
      <c r="I1234" s="2"/>
      <c r="L1234" s="2"/>
      <c r="M1234" s="2"/>
    </row>
    <row r="1235" spans="1:13" x14ac:dyDescent="0.25">
      <c r="A1235" s="9">
        <v>2087</v>
      </c>
      <c r="B1235" s="11" t="s">
        <v>1887</v>
      </c>
      <c r="C1235" s="10" t="s">
        <v>62</v>
      </c>
      <c r="D1235" s="10">
        <v>2007</v>
      </c>
      <c r="E1235" s="12">
        <v>1</v>
      </c>
      <c r="F1235" s="12">
        <v>1580</v>
      </c>
      <c r="G1235" s="12">
        <v>1580</v>
      </c>
      <c r="H1235" s="2"/>
      <c r="I1235" s="2"/>
      <c r="L1235" s="2"/>
      <c r="M1235" s="2"/>
    </row>
    <row r="1236" spans="1:13" x14ac:dyDescent="0.25">
      <c r="A1236" s="9">
        <v>2106</v>
      </c>
      <c r="B1236" s="11" t="s">
        <v>1900</v>
      </c>
      <c r="C1236" s="10" t="s">
        <v>62</v>
      </c>
      <c r="D1236" s="10">
        <v>2007</v>
      </c>
      <c r="E1236" s="12">
        <v>6</v>
      </c>
      <c r="F1236" s="12">
        <v>200</v>
      </c>
      <c r="G1236" s="12">
        <v>1200</v>
      </c>
      <c r="H1236" s="2"/>
      <c r="I1236" s="2"/>
      <c r="L1236" s="2"/>
      <c r="M1236" s="2"/>
    </row>
    <row r="1237" spans="1:13" x14ac:dyDescent="0.25">
      <c r="A1237" s="9">
        <v>1310</v>
      </c>
      <c r="B1237" s="11" t="s">
        <v>1237</v>
      </c>
      <c r="C1237" s="10" t="s">
        <v>62</v>
      </c>
      <c r="D1237" s="10">
        <v>2007</v>
      </c>
      <c r="E1237" s="12">
        <v>2</v>
      </c>
      <c r="F1237" s="12">
        <f>G1237/E1237</f>
        <v>502.43</v>
      </c>
      <c r="G1237" s="12">
        <v>1004.86</v>
      </c>
      <c r="H1237" s="2"/>
      <c r="I1237" s="2"/>
      <c r="L1237" s="2"/>
      <c r="M1237" s="2"/>
    </row>
    <row r="1238" spans="1:13" x14ac:dyDescent="0.25">
      <c r="A1238" s="9">
        <v>1311</v>
      </c>
      <c r="B1238" s="11" t="s">
        <v>1238</v>
      </c>
      <c r="C1238" s="10" t="s">
        <v>62</v>
      </c>
      <c r="D1238" s="10">
        <v>2007</v>
      </c>
      <c r="E1238" s="12">
        <v>2</v>
      </c>
      <c r="F1238" s="12">
        <f>G1238/E1238</f>
        <v>502.43</v>
      </c>
      <c r="G1238" s="12">
        <v>1004.86</v>
      </c>
      <c r="H1238" s="2"/>
      <c r="I1238" s="2"/>
      <c r="L1238" s="2"/>
      <c r="M1238" s="2"/>
    </row>
    <row r="1239" spans="1:13" x14ac:dyDescent="0.25">
      <c r="A1239" s="9">
        <v>2064</v>
      </c>
      <c r="B1239" s="11" t="s">
        <v>1865</v>
      </c>
      <c r="C1239" s="10" t="s">
        <v>62</v>
      </c>
      <c r="D1239" s="10">
        <v>2007</v>
      </c>
      <c r="E1239" s="12">
        <v>1</v>
      </c>
      <c r="F1239" s="12">
        <v>960.96</v>
      </c>
      <c r="G1239" s="12">
        <v>960.96</v>
      </c>
      <c r="H1239" s="2"/>
      <c r="I1239" s="2"/>
      <c r="L1239" s="2"/>
      <c r="M1239" s="2"/>
    </row>
    <row r="1240" spans="1:13" x14ac:dyDescent="0.25">
      <c r="A1240" s="9">
        <v>2078</v>
      </c>
      <c r="B1240" s="11" t="s">
        <v>1878</v>
      </c>
      <c r="C1240" s="10" t="s">
        <v>62</v>
      </c>
      <c r="D1240" s="10">
        <v>2007</v>
      </c>
      <c r="E1240" s="12">
        <v>4</v>
      </c>
      <c r="F1240" s="12">
        <v>220</v>
      </c>
      <c r="G1240" s="12">
        <v>880</v>
      </c>
      <c r="H1240" s="2"/>
      <c r="I1240" s="2"/>
      <c r="L1240" s="2"/>
      <c r="M1240" s="2"/>
    </row>
    <row r="1241" spans="1:13" x14ac:dyDescent="0.25">
      <c r="A1241" s="9">
        <v>2085</v>
      </c>
      <c r="B1241" s="11" t="s">
        <v>1885</v>
      </c>
      <c r="C1241" s="10" t="s">
        <v>62</v>
      </c>
      <c r="D1241" s="10">
        <v>2007</v>
      </c>
      <c r="E1241" s="12">
        <v>1</v>
      </c>
      <c r="F1241" s="12">
        <v>679.04</v>
      </c>
      <c r="G1241" s="12">
        <v>679.04</v>
      </c>
      <c r="H1241" s="2"/>
      <c r="I1241" s="2"/>
      <c r="L1241" s="2"/>
      <c r="M1241" s="2"/>
    </row>
    <row r="1242" spans="1:13" x14ac:dyDescent="0.25">
      <c r="A1242" s="9">
        <v>2076</v>
      </c>
      <c r="B1242" s="11" t="s">
        <v>1876</v>
      </c>
      <c r="C1242" s="10" t="s">
        <v>62</v>
      </c>
      <c r="D1242" s="10">
        <v>2007</v>
      </c>
      <c r="E1242" s="12">
        <v>1</v>
      </c>
      <c r="F1242" s="12">
        <v>650</v>
      </c>
      <c r="G1242" s="12">
        <v>650</v>
      </c>
      <c r="H1242" s="2"/>
      <c r="I1242" s="2"/>
      <c r="L1242" s="2"/>
      <c r="M1242" s="2"/>
    </row>
    <row r="1243" spans="1:13" x14ac:dyDescent="0.25">
      <c r="A1243" s="9">
        <v>2082</v>
      </c>
      <c r="B1243" s="11" t="s">
        <v>1882</v>
      </c>
      <c r="C1243" s="10" t="s">
        <v>62</v>
      </c>
      <c r="D1243" s="10">
        <v>2007</v>
      </c>
      <c r="E1243" s="12">
        <v>10</v>
      </c>
      <c r="F1243" s="12">
        <v>45.182000000000002</v>
      </c>
      <c r="G1243" s="12">
        <v>451.82</v>
      </c>
      <c r="H1243" s="2"/>
      <c r="I1243" s="2"/>
      <c r="L1243" s="2"/>
      <c r="M1243" s="2"/>
    </row>
    <row r="1244" spans="1:13" x14ac:dyDescent="0.25">
      <c r="A1244" s="9">
        <v>2102</v>
      </c>
      <c r="B1244" s="11" t="s">
        <v>1897</v>
      </c>
      <c r="C1244" s="10" t="s">
        <v>62</v>
      </c>
      <c r="D1244" s="10">
        <v>2007</v>
      </c>
      <c r="E1244" s="12">
        <v>2</v>
      </c>
      <c r="F1244" s="12">
        <v>200</v>
      </c>
      <c r="G1244" s="12">
        <v>400</v>
      </c>
      <c r="H1244" s="2"/>
      <c r="I1244" s="2"/>
      <c r="L1244" s="2"/>
      <c r="M1244" s="2"/>
    </row>
    <row r="1245" spans="1:13" x14ac:dyDescent="0.25">
      <c r="A1245" s="9">
        <v>2065</v>
      </c>
      <c r="B1245" s="11" t="s">
        <v>1866</v>
      </c>
      <c r="C1245" s="10" t="s">
        <v>62</v>
      </c>
      <c r="D1245" s="10">
        <v>2007</v>
      </c>
      <c r="E1245" s="12">
        <v>1</v>
      </c>
      <c r="F1245" s="12">
        <v>320</v>
      </c>
      <c r="G1245" s="12">
        <v>320</v>
      </c>
      <c r="H1245" s="2"/>
      <c r="I1245" s="2"/>
      <c r="L1245" s="2"/>
      <c r="M1245" s="2"/>
    </row>
    <row r="1246" spans="1:13" x14ac:dyDescent="0.25">
      <c r="A1246" s="9">
        <v>298</v>
      </c>
      <c r="B1246" s="11" t="s">
        <v>255</v>
      </c>
      <c r="C1246" s="10" t="s">
        <v>62</v>
      </c>
      <c r="D1246" s="10">
        <v>2007</v>
      </c>
      <c r="E1246" s="12">
        <v>24</v>
      </c>
      <c r="F1246" s="12">
        <f>G1246/E1246</f>
        <v>1</v>
      </c>
      <c r="G1246" s="12">
        <v>24</v>
      </c>
      <c r="H1246" s="2"/>
      <c r="I1246" s="2"/>
      <c r="L1246" s="2"/>
      <c r="M1246" s="2"/>
    </row>
    <row r="1247" spans="1:13" x14ac:dyDescent="0.25">
      <c r="A1247" s="9">
        <v>977</v>
      </c>
      <c r="B1247" s="11" t="s">
        <v>820</v>
      </c>
      <c r="C1247" s="10" t="s">
        <v>62</v>
      </c>
      <c r="D1247" s="10">
        <v>2007</v>
      </c>
      <c r="E1247" s="12">
        <v>24</v>
      </c>
      <c r="F1247" s="12">
        <f>G1247/E1247</f>
        <v>1</v>
      </c>
      <c r="G1247" s="12">
        <v>24</v>
      </c>
      <c r="H1247" s="2"/>
      <c r="I1247" s="2"/>
      <c r="L1247" s="2"/>
      <c r="M1247" s="2"/>
    </row>
    <row r="1248" spans="1:13" x14ac:dyDescent="0.25">
      <c r="A1248" s="9">
        <v>301</v>
      </c>
      <c r="B1248" s="11" t="s">
        <v>304</v>
      </c>
      <c r="C1248" s="10" t="s">
        <v>62</v>
      </c>
      <c r="D1248" s="10">
        <v>2007</v>
      </c>
      <c r="E1248" s="12">
        <v>7</v>
      </c>
      <c r="F1248" s="12">
        <f>G1248/E1248</f>
        <v>1</v>
      </c>
      <c r="G1248" s="12">
        <v>7</v>
      </c>
      <c r="H1248" s="2"/>
      <c r="I1248" s="2"/>
      <c r="L1248" s="2"/>
      <c r="M1248" s="2"/>
    </row>
    <row r="1249" spans="1:13" x14ac:dyDescent="0.25">
      <c r="A1249" s="9">
        <v>497</v>
      </c>
      <c r="B1249" s="11" t="s">
        <v>483</v>
      </c>
      <c r="C1249" s="10" t="s">
        <v>62</v>
      </c>
      <c r="D1249" s="10">
        <v>2007</v>
      </c>
      <c r="E1249" s="12">
        <v>7</v>
      </c>
      <c r="F1249" s="12">
        <f>G1249/E1249</f>
        <v>1</v>
      </c>
      <c r="G1249" s="12">
        <v>7</v>
      </c>
      <c r="H1249" s="2"/>
      <c r="I1249" s="2"/>
      <c r="L1249" s="2"/>
      <c r="M1249" s="2"/>
    </row>
    <row r="1250" spans="1:13" x14ac:dyDescent="0.25">
      <c r="A1250" s="9">
        <v>1724</v>
      </c>
      <c r="B1250" s="11" t="s">
        <v>1598</v>
      </c>
      <c r="C1250" s="10" t="s">
        <v>62</v>
      </c>
      <c r="D1250" s="10">
        <v>2007</v>
      </c>
      <c r="E1250" s="12">
        <v>6</v>
      </c>
      <c r="F1250" s="12">
        <f>G1250/E1250</f>
        <v>1</v>
      </c>
      <c r="G1250" s="12">
        <v>6</v>
      </c>
      <c r="H1250" s="2"/>
      <c r="I1250" s="2"/>
      <c r="L1250" s="2"/>
      <c r="M1250" s="2"/>
    </row>
    <row r="1251" spans="1:13" x14ac:dyDescent="0.25">
      <c r="A1251" s="9">
        <v>1722</v>
      </c>
      <c r="B1251" s="11" t="s">
        <v>1596</v>
      </c>
      <c r="C1251" s="10" t="s">
        <v>62</v>
      </c>
      <c r="D1251" s="10">
        <v>2007</v>
      </c>
      <c r="E1251" s="12">
        <v>5</v>
      </c>
      <c r="F1251" s="12">
        <f>G1251/E1251</f>
        <v>1</v>
      </c>
      <c r="G1251" s="12">
        <v>5</v>
      </c>
      <c r="H1251" s="2"/>
      <c r="I1251" s="2"/>
      <c r="L1251" s="2"/>
      <c r="M1251" s="2"/>
    </row>
    <row r="1252" spans="1:13" x14ac:dyDescent="0.25">
      <c r="A1252" s="9">
        <v>54</v>
      </c>
      <c r="B1252" s="11" t="s">
        <v>66</v>
      </c>
      <c r="C1252" s="10" t="s">
        <v>62</v>
      </c>
      <c r="D1252" s="10">
        <v>2007</v>
      </c>
      <c r="E1252" s="12">
        <v>4</v>
      </c>
      <c r="F1252" s="12">
        <f>G1252/E1252</f>
        <v>1</v>
      </c>
      <c r="G1252" s="12">
        <v>4</v>
      </c>
      <c r="H1252" s="2"/>
      <c r="I1252" s="2"/>
      <c r="L1252" s="2"/>
      <c r="M1252" s="2"/>
    </row>
    <row r="1253" spans="1:13" x14ac:dyDescent="0.25">
      <c r="A1253" s="9">
        <v>50</v>
      </c>
      <c r="B1253" s="11" t="s">
        <v>61</v>
      </c>
      <c r="C1253" s="10" t="s">
        <v>62</v>
      </c>
      <c r="D1253" s="10">
        <v>2007</v>
      </c>
      <c r="E1253" s="12">
        <v>3</v>
      </c>
      <c r="F1253" s="12">
        <f>G1253/E1253</f>
        <v>1</v>
      </c>
      <c r="G1253" s="12">
        <v>3</v>
      </c>
      <c r="H1253" s="2"/>
      <c r="I1253" s="2"/>
      <c r="L1253" s="2"/>
      <c r="M1253" s="2"/>
    </row>
    <row r="1254" spans="1:13" x14ac:dyDescent="0.25">
      <c r="A1254" s="9">
        <v>299</v>
      </c>
      <c r="B1254" s="11" t="s">
        <v>302</v>
      </c>
      <c r="C1254" s="10" t="s">
        <v>62</v>
      </c>
      <c r="D1254" s="10">
        <v>2007</v>
      </c>
      <c r="E1254" s="12">
        <v>3</v>
      </c>
      <c r="F1254" s="12">
        <f>G1254/E1254</f>
        <v>1</v>
      </c>
      <c r="G1254" s="12">
        <v>3</v>
      </c>
      <c r="H1254" s="2"/>
      <c r="I1254" s="2"/>
      <c r="L1254" s="2"/>
      <c r="M1254" s="2"/>
    </row>
    <row r="1255" spans="1:13" x14ac:dyDescent="0.25">
      <c r="A1255" s="9">
        <v>307</v>
      </c>
      <c r="B1255" s="11" t="s">
        <v>310</v>
      </c>
      <c r="C1255" s="10" t="s">
        <v>62</v>
      </c>
      <c r="D1255" s="10">
        <v>2007</v>
      </c>
      <c r="E1255" s="12">
        <v>3</v>
      </c>
      <c r="F1255" s="12">
        <f>G1255/E1255</f>
        <v>1</v>
      </c>
      <c r="G1255" s="12">
        <v>3</v>
      </c>
      <c r="H1255" s="2"/>
      <c r="I1255" s="2"/>
      <c r="L1255" s="2"/>
      <c r="M1255" s="2"/>
    </row>
    <row r="1256" spans="1:13" x14ac:dyDescent="0.25">
      <c r="A1256" s="9">
        <v>550</v>
      </c>
      <c r="B1256" s="11" t="s">
        <v>304</v>
      </c>
      <c r="C1256" s="10" t="s">
        <v>62</v>
      </c>
      <c r="D1256" s="10">
        <v>2007</v>
      </c>
      <c r="E1256" s="12">
        <v>3</v>
      </c>
      <c r="F1256" s="12">
        <f>G1256/E1256</f>
        <v>1</v>
      </c>
      <c r="G1256" s="12">
        <v>3</v>
      </c>
      <c r="H1256" s="2"/>
      <c r="I1256" s="2"/>
      <c r="L1256" s="2"/>
      <c r="M1256" s="2"/>
    </row>
    <row r="1257" spans="1:13" x14ac:dyDescent="0.25">
      <c r="A1257" s="9">
        <v>849</v>
      </c>
      <c r="B1257" s="11" t="s">
        <v>820</v>
      </c>
      <c r="C1257" s="10" t="s">
        <v>62</v>
      </c>
      <c r="D1257" s="10">
        <v>2007</v>
      </c>
      <c r="E1257" s="12">
        <v>3</v>
      </c>
      <c r="F1257" s="12">
        <f>G1257/E1257</f>
        <v>1</v>
      </c>
      <c r="G1257" s="12">
        <v>3</v>
      </c>
      <c r="H1257" s="2"/>
      <c r="I1257" s="2"/>
      <c r="L1257" s="2"/>
      <c r="M1257" s="2"/>
    </row>
    <row r="1258" spans="1:13" x14ac:dyDescent="0.25">
      <c r="A1258" s="9">
        <v>51</v>
      </c>
      <c r="B1258" s="11" t="s">
        <v>63</v>
      </c>
      <c r="C1258" s="10" t="s">
        <v>62</v>
      </c>
      <c r="D1258" s="10">
        <v>2007</v>
      </c>
      <c r="E1258" s="12">
        <v>2</v>
      </c>
      <c r="F1258" s="12">
        <f>G1258/E1258</f>
        <v>1</v>
      </c>
      <c r="G1258" s="12">
        <v>2</v>
      </c>
      <c r="H1258" s="2"/>
      <c r="I1258" s="2"/>
      <c r="L1258" s="2"/>
      <c r="M1258" s="2"/>
    </row>
    <row r="1259" spans="1:13" x14ac:dyDescent="0.25">
      <c r="A1259" s="9">
        <v>250</v>
      </c>
      <c r="B1259" s="11" t="s">
        <v>255</v>
      </c>
      <c r="C1259" s="10" t="s">
        <v>62</v>
      </c>
      <c r="D1259" s="10">
        <v>2007</v>
      </c>
      <c r="E1259" s="12">
        <v>2</v>
      </c>
      <c r="F1259" s="12">
        <f>G1259/E1259</f>
        <v>1</v>
      </c>
      <c r="G1259" s="12">
        <v>2</v>
      </c>
      <c r="H1259" s="2"/>
      <c r="I1259" s="2"/>
      <c r="L1259" s="2"/>
      <c r="M1259" s="2"/>
    </row>
    <row r="1260" spans="1:13" x14ac:dyDescent="0.25">
      <c r="A1260" s="9">
        <v>251</v>
      </c>
      <c r="B1260" s="11" t="s">
        <v>256</v>
      </c>
      <c r="C1260" s="10" t="s">
        <v>62</v>
      </c>
      <c r="D1260" s="10">
        <v>2007</v>
      </c>
      <c r="E1260" s="12">
        <v>2</v>
      </c>
      <c r="F1260" s="12">
        <f>G1260/E1260</f>
        <v>1</v>
      </c>
      <c r="G1260" s="12">
        <v>2</v>
      </c>
      <c r="H1260" s="2"/>
      <c r="I1260" s="2"/>
      <c r="L1260" s="2"/>
      <c r="M1260" s="2"/>
    </row>
    <row r="1261" spans="1:13" x14ac:dyDescent="0.25">
      <c r="A1261" s="9">
        <v>253</v>
      </c>
      <c r="B1261" s="11" t="s">
        <v>258</v>
      </c>
      <c r="C1261" s="10" t="s">
        <v>62</v>
      </c>
      <c r="D1261" s="10">
        <v>2007</v>
      </c>
      <c r="E1261" s="12">
        <v>2</v>
      </c>
      <c r="F1261" s="12">
        <f>G1261/E1261</f>
        <v>1</v>
      </c>
      <c r="G1261" s="12">
        <v>2</v>
      </c>
      <c r="H1261" s="2"/>
      <c r="I1261" s="2"/>
      <c r="L1261" s="2"/>
      <c r="M1261" s="2"/>
    </row>
    <row r="1262" spans="1:13" x14ac:dyDescent="0.25">
      <c r="A1262" s="9">
        <v>304</v>
      </c>
      <c r="B1262" s="11" t="s">
        <v>307</v>
      </c>
      <c r="C1262" s="10" t="s">
        <v>62</v>
      </c>
      <c r="D1262" s="10">
        <v>2007</v>
      </c>
      <c r="E1262" s="12">
        <v>2</v>
      </c>
      <c r="F1262" s="12">
        <f>G1262/E1262</f>
        <v>1</v>
      </c>
      <c r="G1262" s="12">
        <v>2</v>
      </c>
      <c r="H1262" s="2"/>
      <c r="I1262" s="2"/>
      <c r="L1262" s="2"/>
      <c r="M1262" s="2"/>
    </row>
    <row r="1263" spans="1:13" ht="37.5" x14ac:dyDescent="0.25">
      <c r="A1263" s="9">
        <v>309</v>
      </c>
      <c r="B1263" s="11" t="s">
        <v>312</v>
      </c>
      <c r="C1263" s="10" t="s">
        <v>62</v>
      </c>
      <c r="D1263" s="10">
        <v>2007</v>
      </c>
      <c r="E1263" s="12">
        <v>2</v>
      </c>
      <c r="F1263" s="12">
        <f>G1263/E1263</f>
        <v>1</v>
      </c>
      <c r="G1263" s="12">
        <v>2</v>
      </c>
      <c r="H1263" s="2"/>
      <c r="I1263" s="2"/>
      <c r="L1263" s="2"/>
      <c r="M1263" s="2"/>
    </row>
    <row r="1264" spans="1:13" x14ac:dyDescent="0.25">
      <c r="A1264" s="9">
        <v>1725</v>
      </c>
      <c r="B1264" s="11" t="s">
        <v>1599</v>
      </c>
      <c r="C1264" s="10" t="s">
        <v>62</v>
      </c>
      <c r="D1264" s="10">
        <v>2007</v>
      </c>
      <c r="E1264" s="12">
        <v>2</v>
      </c>
      <c r="F1264" s="12">
        <f>G1264/E1264</f>
        <v>1</v>
      </c>
      <c r="G1264" s="12">
        <v>2</v>
      </c>
      <c r="H1264" s="2"/>
      <c r="I1264" s="2"/>
      <c r="L1264" s="2"/>
      <c r="M1264" s="2"/>
    </row>
    <row r="1265" spans="1:13" x14ac:dyDescent="0.25">
      <c r="A1265" s="9">
        <v>52</v>
      </c>
      <c r="B1265" s="11" t="s">
        <v>64</v>
      </c>
      <c r="C1265" s="10" t="s">
        <v>62</v>
      </c>
      <c r="D1265" s="10">
        <v>2007</v>
      </c>
      <c r="E1265" s="12">
        <v>1</v>
      </c>
      <c r="F1265" s="12">
        <f>G1265/E1265</f>
        <v>1</v>
      </c>
      <c r="G1265" s="12">
        <v>1</v>
      </c>
      <c r="H1265" s="2"/>
      <c r="I1265" s="2"/>
      <c r="L1265" s="2"/>
      <c r="M1265" s="2"/>
    </row>
    <row r="1266" spans="1:13" x14ac:dyDescent="0.25">
      <c r="A1266" s="9">
        <v>53</v>
      </c>
      <c r="B1266" s="11" t="s">
        <v>65</v>
      </c>
      <c r="C1266" s="10" t="s">
        <v>62</v>
      </c>
      <c r="D1266" s="10">
        <v>2007</v>
      </c>
      <c r="E1266" s="12">
        <v>1</v>
      </c>
      <c r="F1266" s="12">
        <f>G1266/E1266</f>
        <v>1</v>
      </c>
      <c r="G1266" s="12">
        <v>1</v>
      </c>
      <c r="H1266" s="2"/>
      <c r="I1266" s="2"/>
      <c r="L1266" s="2"/>
      <c r="M1266" s="2"/>
    </row>
    <row r="1267" spans="1:13" x14ac:dyDescent="0.25">
      <c r="A1267" s="9">
        <v>55</v>
      </c>
      <c r="B1267" s="11" t="s">
        <v>67</v>
      </c>
      <c r="C1267" s="10" t="s">
        <v>62</v>
      </c>
      <c r="D1267" s="10">
        <v>2007</v>
      </c>
      <c r="E1267" s="12">
        <v>1</v>
      </c>
      <c r="F1267" s="12">
        <f>G1267/E1267</f>
        <v>1</v>
      </c>
      <c r="G1267" s="12">
        <v>1</v>
      </c>
      <c r="H1267" s="2"/>
      <c r="I1267" s="2"/>
      <c r="L1267" s="2"/>
      <c r="M1267" s="2"/>
    </row>
    <row r="1268" spans="1:13" x14ac:dyDescent="0.25">
      <c r="A1268" s="9">
        <v>57</v>
      </c>
      <c r="B1268" s="11" t="s">
        <v>69</v>
      </c>
      <c r="C1268" s="10" t="s">
        <v>62</v>
      </c>
      <c r="D1268" s="10">
        <v>2007</v>
      </c>
      <c r="E1268" s="12">
        <v>1</v>
      </c>
      <c r="F1268" s="12">
        <f>G1268/E1268</f>
        <v>1</v>
      </c>
      <c r="G1268" s="12">
        <v>1</v>
      </c>
      <c r="H1268" s="2"/>
      <c r="I1268" s="2"/>
      <c r="L1268" s="2"/>
      <c r="M1268" s="2"/>
    </row>
    <row r="1269" spans="1:13" x14ac:dyDescent="0.25">
      <c r="A1269" s="9">
        <v>58</v>
      </c>
      <c r="B1269" s="11" t="s">
        <v>70</v>
      </c>
      <c r="C1269" s="10" t="s">
        <v>62</v>
      </c>
      <c r="D1269" s="10">
        <v>2007</v>
      </c>
      <c r="E1269" s="12">
        <v>1</v>
      </c>
      <c r="F1269" s="12">
        <f>G1269/E1269</f>
        <v>1</v>
      </c>
      <c r="G1269" s="12">
        <v>1</v>
      </c>
      <c r="H1269" s="2"/>
      <c r="I1269" s="2"/>
      <c r="L1269" s="2"/>
      <c r="M1269" s="2"/>
    </row>
    <row r="1270" spans="1:13" x14ac:dyDescent="0.25">
      <c r="A1270" s="9">
        <v>252</v>
      </c>
      <c r="B1270" s="11" t="s">
        <v>257</v>
      </c>
      <c r="C1270" s="10" t="s">
        <v>62</v>
      </c>
      <c r="D1270" s="10">
        <v>2007</v>
      </c>
      <c r="E1270" s="12">
        <v>1</v>
      </c>
      <c r="F1270" s="12">
        <f>G1270/E1270</f>
        <v>1</v>
      </c>
      <c r="G1270" s="12">
        <v>1</v>
      </c>
      <c r="H1270" s="2"/>
      <c r="I1270" s="2"/>
      <c r="L1270" s="2"/>
      <c r="M1270" s="2"/>
    </row>
    <row r="1271" spans="1:13" x14ac:dyDescent="0.25">
      <c r="A1271" s="9">
        <v>300</v>
      </c>
      <c r="B1271" s="11" t="s">
        <v>303</v>
      </c>
      <c r="C1271" s="10" t="s">
        <v>62</v>
      </c>
      <c r="D1271" s="10">
        <v>2007</v>
      </c>
      <c r="E1271" s="12">
        <v>1</v>
      </c>
      <c r="F1271" s="12">
        <f>G1271/E1271</f>
        <v>1</v>
      </c>
      <c r="G1271" s="12">
        <v>1</v>
      </c>
      <c r="H1271" s="2"/>
      <c r="I1271" s="2"/>
      <c r="L1271" s="2"/>
      <c r="M1271" s="2"/>
    </row>
    <row r="1272" spans="1:13" x14ac:dyDescent="0.25">
      <c r="A1272" s="9">
        <v>302</v>
      </c>
      <c r="B1272" s="11" t="s">
        <v>305</v>
      </c>
      <c r="C1272" s="10" t="s">
        <v>62</v>
      </c>
      <c r="D1272" s="10">
        <v>2007</v>
      </c>
      <c r="E1272" s="12">
        <v>1</v>
      </c>
      <c r="F1272" s="12">
        <f>G1272/E1272</f>
        <v>1</v>
      </c>
      <c r="G1272" s="12">
        <v>1</v>
      </c>
      <c r="H1272" s="2"/>
      <c r="I1272" s="2"/>
      <c r="L1272" s="2"/>
      <c r="M1272" s="2"/>
    </row>
    <row r="1273" spans="1:13" x14ac:dyDescent="0.25">
      <c r="A1273" s="9">
        <v>303</v>
      </c>
      <c r="B1273" s="11" t="s">
        <v>306</v>
      </c>
      <c r="C1273" s="10" t="s">
        <v>62</v>
      </c>
      <c r="D1273" s="10">
        <v>2007</v>
      </c>
      <c r="E1273" s="12">
        <v>1</v>
      </c>
      <c r="F1273" s="12">
        <f>G1273/E1273</f>
        <v>1</v>
      </c>
      <c r="G1273" s="12">
        <v>1</v>
      </c>
      <c r="H1273" s="2"/>
      <c r="I1273" s="2"/>
      <c r="L1273" s="2"/>
      <c r="M1273" s="2"/>
    </row>
    <row r="1274" spans="1:13" x14ac:dyDescent="0.25">
      <c r="A1274" s="9">
        <v>305</v>
      </c>
      <c r="B1274" s="11" t="s">
        <v>308</v>
      </c>
      <c r="C1274" s="10" t="s">
        <v>62</v>
      </c>
      <c r="D1274" s="10">
        <v>2007</v>
      </c>
      <c r="E1274" s="12">
        <v>1</v>
      </c>
      <c r="F1274" s="12">
        <f>G1274/E1274</f>
        <v>1</v>
      </c>
      <c r="G1274" s="12">
        <v>1</v>
      </c>
      <c r="H1274" s="2"/>
      <c r="I1274" s="2"/>
      <c r="L1274" s="2"/>
      <c r="M1274" s="2"/>
    </row>
    <row r="1275" spans="1:13" x14ac:dyDescent="0.25">
      <c r="A1275" s="9">
        <v>306</v>
      </c>
      <c r="B1275" s="11" t="s">
        <v>309</v>
      </c>
      <c r="C1275" s="10" t="s">
        <v>62</v>
      </c>
      <c r="D1275" s="10">
        <v>2007</v>
      </c>
      <c r="E1275" s="12">
        <v>1</v>
      </c>
      <c r="F1275" s="12">
        <f>G1275/E1275</f>
        <v>1</v>
      </c>
      <c r="G1275" s="12">
        <v>1</v>
      </c>
      <c r="H1275" s="2"/>
      <c r="I1275" s="2"/>
      <c r="L1275" s="2"/>
      <c r="M1275" s="2"/>
    </row>
    <row r="1276" spans="1:13" x14ac:dyDescent="0.25">
      <c r="A1276" s="9">
        <v>308</v>
      </c>
      <c r="B1276" s="11" t="s">
        <v>311</v>
      </c>
      <c r="C1276" s="10" t="s">
        <v>62</v>
      </c>
      <c r="D1276" s="10">
        <v>2007</v>
      </c>
      <c r="E1276" s="12">
        <v>1</v>
      </c>
      <c r="F1276" s="12">
        <f>G1276/E1276</f>
        <v>1</v>
      </c>
      <c r="G1276" s="12">
        <v>1</v>
      </c>
      <c r="H1276" s="2"/>
      <c r="I1276" s="2"/>
      <c r="L1276" s="2"/>
      <c r="M1276" s="2"/>
    </row>
    <row r="1277" spans="1:13" ht="37.5" x14ac:dyDescent="0.25">
      <c r="A1277" s="9">
        <v>310</v>
      </c>
      <c r="B1277" s="11" t="s">
        <v>313</v>
      </c>
      <c r="C1277" s="10" t="s">
        <v>62</v>
      </c>
      <c r="D1277" s="10">
        <v>2007</v>
      </c>
      <c r="E1277" s="12">
        <v>1</v>
      </c>
      <c r="F1277" s="12">
        <f>G1277/E1277</f>
        <v>1</v>
      </c>
      <c r="G1277" s="12">
        <v>1</v>
      </c>
      <c r="H1277" s="2"/>
      <c r="I1277" s="2"/>
      <c r="L1277" s="2"/>
      <c r="M1277" s="2"/>
    </row>
    <row r="1278" spans="1:13" x14ac:dyDescent="0.25">
      <c r="A1278" s="9">
        <v>311</v>
      </c>
      <c r="B1278" s="11" t="s">
        <v>314</v>
      </c>
      <c r="C1278" s="10" t="s">
        <v>62</v>
      </c>
      <c r="D1278" s="10">
        <v>2007</v>
      </c>
      <c r="E1278" s="12">
        <v>1</v>
      </c>
      <c r="F1278" s="12">
        <f>G1278/E1278</f>
        <v>1</v>
      </c>
      <c r="G1278" s="12">
        <v>1</v>
      </c>
      <c r="H1278" s="2"/>
      <c r="I1278" s="2"/>
      <c r="L1278" s="2"/>
      <c r="M1278" s="2"/>
    </row>
    <row r="1279" spans="1:13" x14ac:dyDescent="0.25">
      <c r="A1279" s="9">
        <v>496</v>
      </c>
      <c r="B1279" s="11" t="s">
        <v>256</v>
      </c>
      <c r="C1279" s="10" t="s">
        <v>62</v>
      </c>
      <c r="D1279" s="10">
        <v>2007</v>
      </c>
      <c r="E1279" s="12">
        <v>1</v>
      </c>
      <c r="F1279" s="12">
        <f>G1279/E1279</f>
        <v>1</v>
      </c>
      <c r="G1279" s="12">
        <v>1</v>
      </c>
      <c r="H1279" s="2"/>
      <c r="I1279" s="2"/>
      <c r="L1279" s="2"/>
      <c r="M1279" s="2"/>
    </row>
    <row r="1280" spans="1:13" x14ac:dyDescent="0.25">
      <c r="A1280" s="9">
        <v>782</v>
      </c>
      <c r="B1280" s="11" t="s">
        <v>759</v>
      </c>
      <c r="C1280" s="10" t="s">
        <v>62</v>
      </c>
      <c r="D1280" s="10">
        <v>2007</v>
      </c>
      <c r="E1280" s="12">
        <v>1</v>
      </c>
      <c r="F1280" s="12">
        <f>G1280/E1280</f>
        <v>1</v>
      </c>
      <c r="G1280" s="12">
        <v>1</v>
      </c>
      <c r="H1280" s="2"/>
      <c r="I1280" s="2"/>
      <c r="L1280" s="2"/>
      <c r="M1280" s="2"/>
    </row>
    <row r="1281" spans="1:13" x14ac:dyDescent="0.25">
      <c r="A1281" s="9">
        <v>978</v>
      </c>
      <c r="B1281" s="11" t="s">
        <v>924</v>
      </c>
      <c r="C1281" s="10" t="s">
        <v>62</v>
      </c>
      <c r="D1281" s="10">
        <v>2007</v>
      </c>
      <c r="E1281" s="12">
        <v>1</v>
      </c>
      <c r="F1281" s="12">
        <f>G1281/E1281</f>
        <v>1</v>
      </c>
      <c r="G1281" s="12">
        <v>1</v>
      </c>
      <c r="H1281" s="2"/>
      <c r="I1281" s="2"/>
      <c r="L1281" s="2"/>
      <c r="M1281" s="2"/>
    </row>
    <row r="1282" spans="1:13" x14ac:dyDescent="0.25">
      <c r="A1282" s="9">
        <v>1719</v>
      </c>
      <c r="B1282" s="11" t="s">
        <v>1593</v>
      </c>
      <c r="C1282" s="10" t="s">
        <v>62</v>
      </c>
      <c r="D1282" s="10">
        <v>2007</v>
      </c>
      <c r="E1282" s="12">
        <v>1</v>
      </c>
      <c r="F1282" s="12">
        <f>G1282/E1282</f>
        <v>1</v>
      </c>
      <c r="G1282" s="12">
        <v>1</v>
      </c>
      <c r="H1282" s="2"/>
      <c r="I1282" s="2"/>
      <c r="L1282" s="2"/>
      <c r="M1282" s="2"/>
    </row>
    <row r="1283" spans="1:13" x14ac:dyDescent="0.25">
      <c r="A1283" s="9">
        <v>1720</v>
      </c>
      <c r="B1283" s="11" t="s">
        <v>1594</v>
      </c>
      <c r="C1283" s="10" t="s">
        <v>62</v>
      </c>
      <c r="D1283" s="10">
        <v>2007</v>
      </c>
      <c r="E1283" s="12">
        <v>1</v>
      </c>
      <c r="F1283" s="12">
        <f>G1283/E1283</f>
        <v>1</v>
      </c>
      <c r="G1283" s="12">
        <v>1</v>
      </c>
      <c r="H1283" s="2"/>
      <c r="I1283" s="2"/>
      <c r="L1283" s="2"/>
      <c r="M1283" s="2"/>
    </row>
    <row r="1284" spans="1:13" x14ac:dyDescent="0.25">
      <c r="A1284" s="9">
        <v>1721</v>
      </c>
      <c r="B1284" s="11" t="s">
        <v>1595</v>
      </c>
      <c r="C1284" s="10" t="s">
        <v>62</v>
      </c>
      <c r="D1284" s="10">
        <v>2007</v>
      </c>
      <c r="E1284" s="12">
        <v>1</v>
      </c>
      <c r="F1284" s="12">
        <f>G1284/E1284</f>
        <v>1</v>
      </c>
      <c r="G1284" s="12">
        <v>1</v>
      </c>
      <c r="H1284" s="2"/>
      <c r="I1284" s="2"/>
      <c r="L1284" s="2"/>
      <c r="M1284" s="2"/>
    </row>
    <row r="1285" spans="1:13" x14ac:dyDescent="0.25">
      <c r="A1285" s="9">
        <v>1726</v>
      </c>
      <c r="B1285" s="11" t="s">
        <v>1600</v>
      </c>
      <c r="C1285" s="10" t="s">
        <v>62</v>
      </c>
      <c r="D1285" s="10">
        <v>2007</v>
      </c>
      <c r="E1285" s="12">
        <v>1</v>
      </c>
      <c r="F1285" s="12">
        <f>G1285/E1285</f>
        <v>1</v>
      </c>
      <c r="G1285" s="12">
        <v>1</v>
      </c>
      <c r="H1285" s="2"/>
      <c r="I1285" s="2"/>
      <c r="L1285" s="2"/>
      <c r="M1285" s="2"/>
    </row>
    <row r="1286" spans="1:13" x14ac:dyDescent="0.25">
      <c r="A1286" s="9">
        <v>1847</v>
      </c>
      <c r="B1286" s="11" t="s">
        <v>1695</v>
      </c>
      <c r="C1286" s="10" t="s">
        <v>1696</v>
      </c>
      <c r="D1286" s="10">
        <v>2006</v>
      </c>
      <c r="E1286" s="12">
        <v>15221</v>
      </c>
      <c r="F1286" s="12">
        <f>G1286/E1286</f>
        <v>4.6432106957492936</v>
      </c>
      <c r="G1286" s="12">
        <v>70674.31</v>
      </c>
      <c r="H1286" s="2"/>
      <c r="I1286" s="2"/>
      <c r="L1286" s="2"/>
      <c r="M1286" s="2"/>
    </row>
    <row r="1287" spans="1:13" x14ac:dyDescent="0.25">
      <c r="A1287" s="9">
        <v>2109</v>
      </c>
      <c r="B1287" s="11" t="s">
        <v>1903</v>
      </c>
      <c r="C1287" s="10" t="s">
        <v>1696</v>
      </c>
      <c r="D1287" s="10">
        <v>2011</v>
      </c>
      <c r="E1287" s="12">
        <v>228</v>
      </c>
      <c r="F1287" s="12">
        <v>214.11776315789473</v>
      </c>
      <c r="G1287" s="12">
        <v>48818.85</v>
      </c>
      <c r="H1287" s="2"/>
      <c r="I1287" s="2"/>
      <c r="L1287" s="2"/>
      <c r="M1287" s="2"/>
    </row>
    <row r="1288" spans="1:13" x14ac:dyDescent="0.25">
      <c r="A1288" s="9">
        <v>2110</v>
      </c>
      <c r="B1288" s="11" t="s">
        <v>1903</v>
      </c>
      <c r="C1288" s="10" t="s">
        <v>1696</v>
      </c>
      <c r="D1288" s="10">
        <v>2011</v>
      </c>
      <c r="E1288" s="12">
        <v>180</v>
      </c>
      <c r="F1288" s="12">
        <v>216.602</v>
      </c>
      <c r="G1288" s="12">
        <v>38988.36</v>
      </c>
      <c r="H1288" s="2"/>
      <c r="I1288" s="2"/>
      <c r="L1288" s="2"/>
      <c r="M1288" s="2"/>
    </row>
    <row r="1289" spans="1:13" x14ac:dyDescent="0.25">
      <c r="A1289" s="9">
        <v>205</v>
      </c>
      <c r="B1289" s="11" t="s">
        <v>219</v>
      </c>
      <c r="C1289" s="10" t="s">
        <v>220</v>
      </c>
      <c r="D1289" s="10">
        <v>2007</v>
      </c>
      <c r="E1289" s="12">
        <v>23</v>
      </c>
      <c r="F1289" s="12">
        <f>G1289/E1289</f>
        <v>1</v>
      </c>
      <c r="G1289" s="12">
        <v>23</v>
      </c>
      <c r="H1289" s="2"/>
      <c r="I1289" s="2"/>
      <c r="L1289" s="2"/>
      <c r="M1289" s="2"/>
    </row>
    <row r="1290" spans="1:13" x14ac:dyDescent="0.25">
      <c r="A1290" s="9">
        <v>1315</v>
      </c>
      <c r="B1290" s="11" t="s">
        <v>1242</v>
      </c>
      <c r="C1290" s="10" t="s">
        <v>220</v>
      </c>
      <c r="D1290" s="10">
        <v>2007</v>
      </c>
      <c r="E1290" s="12">
        <v>1</v>
      </c>
      <c r="F1290" s="12">
        <f>G1290/E1290</f>
        <v>1</v>
      </c>
      <c r="G1290" s="12">
        <v>1</v>
      </c>
      <c r="H1290" s="2"/>
      <c r="I1290" s="2"/>
      <c r="L1290" s="2"/>
      <c r="M1290" s="2"/>
    </row>
    <row r="1291" spans="1:13" x14ac:dyDescent="0.25">
      <c r="A1291" s="9">
        <v>1395</v>
      </c>
      <c r="B1291" s="11" t="s">
        <v>1314</v>
      </c>
      <c r="C1291" s="10" t="s">
        <v>220</v>
      </c>
      <c r="D1291" s="10">
        <v>2007</v>
      </c>
      <c r="E1291" s="12">
        <v>1</v>
      </c>
      <c r="F1291" s="12">
        <f>G1291/E1291</f>
        <v>1</v>
      </c>
      <c r="G1291" s="12">
        <v>1</v>
      </c>
      <c r="H1291" s="2"/>
      <c r="I1291" s="2"/>
      <c r="L1291" s="2"/>
      <c r="M1291" s="2"/>
    </row>
    <row r="1292" spans="1:13" x14ac:dyDescent="0.25">
      <c r="A1292" s="9">
        <v>1849</v>
      </c>
      <c r="B1292" s="11" t="s">
        <v>1698</v>
      </c>
      <c r="C1292" s="10" t="s">
        <v>177</v>
      </c>
      <c r="D1292" s="10">
        <v>2006</v>
      </c>
      <c r="E1292" s="12">
        <v>1890</v>
      </c>
      <c r="F1292" s="12">
        <f>G1292/E1292</f>
        <v>25</v>
      </c>
      <c r="G1292" s="12">
        <v>47250</v>
      </c>
      <c r="H1292" s="2"/>
      <c r="I1292" s="2"/>
      <c r="L1292" s="2"/>
      <c r="M1292" s="2"/>
    </row>
    <row r="1293" spans="1:13" x14ac:dyDescent="0.25">
      <c r="A1293" s="9">
        <v>1735</v>
      </c>
      <c r="B1293" s="11" t="s">
        <v>1606</v>
      </c>
      <c r="C1293" s="10" t="s">
        <v>177</v>
      </c>
      <c r="D1293" s="10">
        <v>2006</v>
      </c>
      <c r="E1293" s="12">
        <v>11</v>
      </c>
      <c r="F1293" s="12">
        <f>G1293/E1293</f>
        <v>4226.6890909090907</v>
      </c>
      <c r="G1293" s="12">
        <v>46493.58</v>
      </c>
      <c r="H1293" s="2"/>
      <c r="I1293" s="2"/>
      <c r="L1293" s="2"/>
      <c r="M1293" s="2"/>
    </row>
    <row r="1294" spans="1:13" x14ac:dyDescent="0.25">
      <c r="A1294" s="9">
        <v>169</v>
      </c>
      <c r="B1294" s="11" t="s">
        <v>184</v>
      </c>
      <c r="C1294" s="10" t="s">
        <v>177</v>
      </c>
      <c r="D1294" s="10">
        <v>2006</v>
      </c>
      <c r="E1294" s="12">
        <v>249</v>
      </c>
      <c r="F1294" s="12">
        <f>G1294/E1294</f>
        <v>145.10759036144577</v>
      </c>
      <c r="G1294" s="12">
        <v>36131.79</v>
      </c>
      <c r="H1294" s="2"/>
      <c r="I1294" s="2"/>
      <c r="L1294" s="2"/>
      <c r="M1294" s="2"/>
    </row>
    <row r="1295" spans="1:13" x14ac:dyDescent="0.25">
      <c r="A1295" s="9">
        <v>168</v>
      </c>
      <c r="B1295" s="11" t="s">
        <v>183</v>
      </c>
      <c r="C1295" s="10" t="s">
        <v>177</v>
      </c>
      <c r="D1295" s="10">
        <v>2006</v>
      </c>
      <c r="E1295" s="12">
        <v>37</v>
      </c>
      <c r="F1295" s="12">
        <f>G1295/E1295</f>
        <v>644.5978378378378</v>
      </c>
      <c r="G1295" s="12">
        <v>23850.12</v>
      </c>
      <c r="H1295" s="2"/>
      <c r="I1295" s="2"/>
      <c r="L1295" s="2"/>
      <c r="M1295" s="2"/>
    </row>
    <row r="1296" spans="1:13" x14ac:dyDescent="0.25">
      <c r="A1296" s="9">
        <v>1318</v>
      </c>
      <c r="B1296" s="11" t="s">
        <v>1245</v>
      </c>
      <c r="C1296" s="10" t="s">
        <v>177</v>
      </c>
      <c r="D1296" s="10">
        <v>2006</v>
      </c>
      <c r="E1296" s="12">
        <v>16</v>
      </c>
      <c r="F1296" s="12">
        <f>G1296/E1296</f>
        <v>592.29250000000002</v>
      </c>
      <c r="G1296" s="12">
        <v>9476.68</v>
      </c>
      <c r="H1296" s="2"/>
      <c r="I1296" s="2"/>
      <c r="L1296" s="2"/>
      <c r="M1296" s="2"/>
    </row>
    <row r="1297" spans="1:13" x14ac:dyDescent="0.25">
      <c r="A1297" s="9">
        <v>1322</v>
      </c>
      <c r="B1297" s="11" t="s">
        <v>927</v>
      </c>
      <c r="C1297" s="10" t="s">
        <v>177</v>
      </c>
      <c r="D1297" s="10">
        <v>2006</v>
      </c>
      <c r="E1297" s="12">
        <v>55</v>
      </c>
      <c r="F1297" s="12">
        <f>G1297/E1297</f>
        <v>163.94127272727275</v>
      </c>
      <c r="G1297" s="12">
        <v>9016.77</v>
      </c>
      <c r="H1297" s="2"/>
      <c r="I1297" s="2"/>
      <c r="L1297" s="2"/>
      <c r="M1297" s="2"/>
    </row>
    <row r="1298" spans="1:13" x14ac:dyDescent="0.25">
      <c r="A1298" s="9">
        <v>1466</v>
      </c>
      <c r="B1298" s="11" t="s">
        <v>927</v>
      </c>
      <c r="C1298" s="10" t="s">
        <v>177</v>
      </c>
      <c r="D1298" s="10">
        <v>2006</v>
      </c>
      <c r="E1298" s="12">
        <v>50.45</v>
      </c>
      <c r="F1298" s="12">
        <f>G1298/E1298</f>
        <v>146.75341922695736</v>
      </c>
      <c r="G1298" s="12">
        <v>7403.71</v>
      </c>
      <c r="H1298" s="2"/>
      <c r="I1298" s="2"/>
      <c r="L1298" s="2"/>
      <c r="M1298" s="2"/>
    </row>
    <row r="1299" spans="1:13" x14ac:dyDescent="0.25">
      <c r="A1299" s="9">
        <v>981</v>
      </c>
      <c r="B1299" s="11" t="s">
        <v>927</v>
      </c>
      <c r="C1299" s="10" t="s">
        <v>177</v>
      </c>
      <c r="D1299" s="10">
        <v>2006</v>
      </c>
      <c r="E1299" s="12">
        <v>31.47</v>
      </c>
      <c r="F1299" s="12">
        <f>G1299/E1299</f>
        <v>164.29393072767715</v>
      </c>
      <c r="G1299" s="12">
        <v>5170.33</v>
      </c>
      <c r="H1299" s="2"/>
      <c r="I1299" s="2"/>
      <c r="L1299" s="2"/>
      <c r="M1299" s="2"/>
    </row>
    <row r="1300" spans="1:13" x14ac:dyDescent="0.25">
      <c r="A1300" s="9">
        <v>983</v>
      </c>
      <c r="B1300" s="11" t="s">
        <v>928</v>
      </c>
      <c r="C1300" s="10" t="s">
        <v>177</v>
      </c>
      <c r="D1300" s="10">
        <v>2006</v>
      </c>
      <c r="E1300" s="12">
        <v>429.76</v>
      </c>
      <c r="F1300" s="12">
        <f>G1300/E1300</f>
        <v>8.2748045420699921</v>
      </c>
      <c r="G1300" s="12">
        <v>3556.18</v>
      </c>
      <c r="H1300" s="2"/>
      <c r="I1300" s="2"/>
      <c r="L1300" s="2"/>
      <c r="M1300" s="2"/>
    </row>
    <row r="1301" spans="1:13" x14ac:dyDescent="0.25">
      <c r="A1301" s="9">
        <v>1465</v>
      </c>
      <c r="B1301" s="11" t="s">
        <v>181</v>
      </c>
      <c r="C1301" s="10" t="s">
        <v>177</v>
      </c>
      <c r="D1301" s="10">
        <v>2006</v>
      </c>
      <c r="E1301" s="12">
        <v>59.8</v>
      </c>
      <c r="F1301" s="12">
        <f>G1301/E1301</f>
        <v>38.795317725752511</v>
      </c>
      <c r="G1301" s="12">
        <v>2319.96</v>
      </c>
      <c r="H1301" s="2"/>
      <c r="I1301" s="2"/>
      <c r="L1301" s="2"/>
      <c r="M1301" s="2"/>
    </row>
    <row r="1302" spans="1:13" x14ac:dyDescent="0.25">
      <c r="A1302" s="9">
        <v>829</v>
      </c>
      <c r="B1302" s="11" t="s">
        <v>801</v>
      </c>
      <c r="C1302" s="10" t="s">
        <v>177</v>
      </c>
      <c r="D1302" s="10">
        <v>2006</v>
      </c>
      <c r="E1302" s="12">
        <v>40.340000000000003</v>
      </c>
      <c r="F1302" s="12">
        <f>G1302/E1302</f>
        <v>56.429846306395632</v>
      </c>
      <c r="G1302" s="12">
        <v>2276.38</v>
      </c>
      <c r="H1302" s="2"/>
      <c r="I1302" s="2"/>
      <c r="L1302" s="2"/>
      <c r="M1302" s="2"/>
    </row>
    <row r="1303" spans="1:13" x14ac:dyDescent="0.25">
      <c r="A1303" s="9">
        <v>165</v>
      </c>
      <c r="B1303" s="11" t="s">
        <v>180</v>
      </c>
      <c r="C1303" s="10" t="s">
        <v>177</v>
      </c>
      <c r="D1303" s="10">
        <v>2006</v>
      </c>
      <c r="E1303" s="12">
        <v>11</v>
      </c>
      <c r="F1303" s="12">
        <f>G1303/E1303</f>
        <v>184.36</v>
      </c>
      <c r="G1303" s="12">
        <v>2027.96</v>
      </c>
      <c r="H1303" s="2"/>
      <c r="I1303" s="2"/>
      <c r="L1303" s="2"/>
      <c r="M1303" s="2"/>
    </row>
    <row r="1304" spans="1:13" x14ac:dyDescent="0.25">
      <c r="A1304" s="9">
        <v>1848</v>
      </c>
      <c r="B1304" s="11" t="s">
        <v>1697</v>
      </c>
      <c r="C1304" s="10" t="s">
        <v>177</v>
      </c>
      <c r="D1304" s="10">
        <v>2007</v>
      </c>
      <c r="E1304" s="12">
        <v>41</v>
      </c>
      <c r="F1304" s="12">
        <v>46.695121951219512</v>
      </c>
      <c r="G1304" s="12">
        <v>1914.5</v>
      </c>
      <c r="H1304" s="2"/>
      <c r="I1304" s="2"/>
      <c r="L1304" s="2"/>
      <c r="M1304" s="2"/>
    </row>
    <row r="1305" spans="1:13" x14ac:dyDescent="0.25">
      <c r="A1305" s="9">
        <v>1319</v>
      </c>
      <c r="B1305" s="11" t="s">
        <v>1246</v>
      </c>
      <c r="C1305" s="10" t="s">
        <v>177</v>
      </c>
      <c r="D1305" s="10">
        <v>2007</v>
      </c>
      <c r="E1305" s="12">
        <v>50</v>
      </c>
      <c r="F1305" s="12">
        <f>G1305/E1305</f>
        <v>32</v>
      </c>
      <c r="G1305" s="12">
        <v>1600</v>
      </c>
      <c r="H1305" s="2"/>
      <c r="I1305" s="2"/>
      <c r="L1305" s="2"/>
      <c r="M1305" s="2"/>
    </row>
    <row r="1306" spans="1:13" x14ac:dyDescent="0.25">
      <c r="A1306" s="9">
        <v>161</v>
      </c>
      <c r="B1306" s="11" t="s">
        <v>176</v>
      </c>
      <c r="C1306" s="10" t="s">
        <v>177</v>
      </c>
      <c r="D1306" s="10">
        <v>2006</v>
      </c>
      <c r="E1306" s="12">
        <v>255</v>
      </c>
      <c r="F1306" s="12">
        <f>G1306/E1306</f>
        <v>4.8059607843137258</v>
      </c>
      <c r="G1306" s="12">
        <v>1225.52</v>
      </c>
      <c r="H1306" s="2"/>
      <c r="I1306" s="2"/>
      <c r="L1306" s="2"/>
      <c r="M1306" s="2"/>
    </row>
    <row r="1307" spans="1:13" x14ac:dyDescent="0.25">
      <c r="A1307" s="9">
        <v>1850</v>
      </c>
      <c r="B1307" s="11" t="s">
        <v>1699</v>
      </c>
      <c r="C1307" s="10" t="s">
        <v>177</v>
      </c>
      <c r="D1307" s="10">
        <v>2006</v>
      </c>
      <c r="E1307" s="12">
        <v>5.1999999999999998E-2</v>
      </c>
      <c r="F1307" s="12">
        <v>19652.307692307691</v>
      </c>
      <c r="G1307" s="12">
        <v>1021.92</v>
      </c>
      <c r="H1307" s="2"/>
      <c r="I1307" s="2"/>
      <c r="L1307" s="2"/>
      <c r="M1307" s="2"/>
    </row>
    <row r="1308" spans="1:13" x14ac:dyDescent="0.25">
      <c r="A1308" s="9">
        <v>170</v>
      </c>
      <c r="B1308" s="11" t="s">
        <v>185</v>
      </c>
      <c r="C1308" s="10" t="s">
        <v>177</v>
      </c>
      <c r="D1308" s="10">
        <v>2006</v>
      </c>
      <c r="E1308" s="12">
        <v>458</v>
      </c>
      <c r="F1308" s="12">
        <f>G1308/E1308</f>
        <v>2.1744104803493451</v>
      </c>
      <c r="G1308" s="12">
        <v>995.88</v>
      </c>
      <c r="H1308" s="2"/>
      <c r="I1308" s="2"/>
      <c r="L1308" s="2"/>
      <c r="M1308" s="2"/>
    </row>
    <row r="1309" spans="1:13" x14ac:dyDescent="0.25">
      <c r="A1309" s="9">
        <v>166</v>
      </c>
      <c r="B1309" s="11" t="s">
        <v>181</v>
      </c>
      <c r="C1309" s="10" t="s">
        <v>177</v>
      </c>
      <c r="D1309" s="10">
        <v>2006</v>
      </c>
      <c r="E1309" s="12">
        <v>9</v>
      </c>
      <c r="F1309" s="12">
        <f>G1309/E1309</f>
        <v>106.77111111111111</v>
      </c>
      <c r="G1309" s="12">
        <v>960.94</v>
      </c>
      <c r="H1309" s="2"/>
      <c r="I1309" s="2"/>
      <c r="L1309" s="2"/>
      <c r="M1309" s="2"/>
    </row>
    <row r="1310" spans="1:13" x14ac:dyDescent="0.25">
      <c r="A1310" s="9">
        <v>2111</v>
      </c>
      <c r="B1310" s="11" t="s">
        <v>1904</v>
      </c>
      <c r="C1310" s="10" t="s">
        <v>177</v>
      </c>
      <c r="D1310" s="10">
        <v>2007</v>
      </c>
      <c r="E1310" s="12">
        <v>12.2</v>
      </c>
      <c r="F1310" s="12">
        <v>72.609836065573774</v>
      </c>
      <c r="G1310" s="12">
        <v>885.84</v>
      </c>
      <c r="H1310" s="2"/>
      <c r="I1310" s="2"/>
      <c r="L1310" s="2"/>
      <c r="M1310" s="2"/>
    </row>
    <row r="1311" spans="1:13" ht="37.5" x14ac:dyDescent="0.25">
      <c r="A1311" s="9">
        <v>984</v>
      </c>
      <c r="B1311" s="11" t="s">
        <v>929</v>
      </c>
      <c r="C1311" s="10" t="s">
        <v>177</v>
      </c>
      <c r="D1311" s="10">
        <v>2006</v>
      </c>
      <c r="E1311" s="12">
        <v>5</v>
      </c>
      <c r="F1311" s="12">
        <f>G1311/E1311</f>
        <v>114.34</v>
      </c>
      <c r="G1311" s="12">
        <v>571.70000000000005</v>
      </c>
      <c r="H1311" s="2"/>
      <c r="I1311" s="2"/>
      <c r="L1311" s="2"/>
      <c r="M1311" s="2"/>
    </row>
    <row r="1312" spans="1:13" x14ac:dyDescent="0.25">
      <c r="A1312" s="9">
        <v>1468</v>
      </c>
      <c r="B1312" s="11" t="s">
        <v>1376</v>
      </c>
      <c r="C1312" s="10" t="s">
        <v>177</v>
      </c>
      <c r="D1312" s="10">
        <v>2007</v>
      </c>
      <c r="E1312" s="12">
        <v>537</v>
      </c>
      <c r="F1312" s="12">
        <f>G1312/E1312</f>
        <v>1</v>
      </c>
      <c r="G1312" s="12">
        <v>537</v>
      </c>
      <c r="H1312" s="2"/>
      <c r="I1312" s="2"/>
      <c r="L1312" s="2"/>
      <c r="M1312" s="2"/>
    </row>
    <row r="1313" spans="1:13" x14ac:dyDescent="0.25">
      <c r="A1313" s="9">
        <v>254</v>
      </c>
      <c r="B1313" s="11" t="s">
        <v>259</v>
      </c>
      <c r="C1313" s="10" t="s">
        <v>177</v>
      </c>
      <c r="D1313" s="10">
        <v>2007</v>
      </c>
      <c r="E1313" s="12">
        <v>213</v>
      </c>
      <c r="F1313" s="12">
        <f>G1313/E1313</f>
        <v>1</v>
      </c>
      <c r="G1313" s="12">
        <v>213</v>
      </c>
      <c r="H1313" s="2"/>
      <c r="I1313" s="2"/>
      <c r="L1313" s="2"/>
      <c r="M1313" s="2"/>
    </row>
    <row r="1314" spans="1:13" x14ac:dyDescent="0.25">
      <c r="A1314" s="9">
        <v>1396</v>
      </c>
      <c r="B1314" s="11" t="s">
        <v>1315</v>
      </c>
      <c r="C1314" s="10" t="s">
        <v>177</v>
      </c>
      <c r="D1314" s="10">
        <v>2007</v>
      </c>
      <c r="E1314" s="12">
        <v>140</v>
      </c>
      <c r="F1314" s="12">
        <f>G1314/E1314</f>
        <v>1</v>
      </c>
      <c r="G1314" s="12">
        <v>140</v>
      </c>
      <c r="H1314" s="2"/>
      <c r="I1314" s="2"/>
      <c r="L1314" s="2"/>
      <c r="M1314" s="2"/>
    </row>
    <row r="1315" spans="1:13" x14ac:dyDescent="0.25">
      <c r="A1315" s="9">
        <v>207</v>
      </c>
      <c r="B1315" s="11" t="s">
        <v>181</v>
      </c>
      <c r="C1315" s="10" t="s">
        <v>177</v>
      </c>
      <c r="D1315" s="10">
        <v>2006</v>
      </c>
      <c r="E1315" s="12">
        <v>2.2000000000000002</v>
      </c>
      <c r="F1315" s="12">
        <f>G1315/E1315</f>
        <v>54.168181818181814</v>
      </c>
      <c r="G1315" s="12">
        <v>119.17</v>
      </c>
      <c r="H1315" s="2"/>
      <c r="I1315" s="2"/>
      <c r="L1315" s="2"/>
      <c r="M1315" s="2"/>
    </row>
    <row r="1316" spans="1:13" x14ac:dyDescent="0.25">
      <c r="A1316" s="9">
        <v>1469</v>
      </c>
      <c r="B1316" s="11" t="s">
        <v>1377</v>
      </c>
      <c r="C1316" s="10" t="s">
        <v>177</v>
      </c>
      <c r="D1316" s="10">
        <v>2007</v>
      </c>
      <c r="E1316" s="12">
        <v>105</v>
      </c>
      <c r="F1316" s="12">
        <f>G1316/E1316</f>
        <v>1</v>
      </c>
      <c r="G1316" s="12">
        <v>105</v>
      </c>
      <c r="H1316" s="2"/>
      <c r="I1316" s="2"/>
      <c r="L1316" s="2"/>
      <c r="M1316" s="2"/>
    </row>
    <row r="1317" spans="1:13" x14ac:dyDescent="0.25">
      <c r="A1317" s="9">
        <v>980</v>
      </c>
      <c r="B1317" s="11" t="s">
        <v>926</v>
      </c>
      <c r="C1317" s="10" t="s">
        <v>177</v>
      </c>
      <c r="D1317" s="10">
        <v>2007</v>
      </c>
      <c r="E1317" s="12">
        <v>71.540000000000006</v>
      </c>
      <c r="F1317" s="12">
        <f>G1317/E1317</f>
        <v>1</v>
      </c>
      <c r="G1317" s="12">
        <v>71.540000000000006</v>
      </c>
      <c r="H1317" s="2"/>
      <c r="I1317" s="2"/>
      <c r="L1317" s="2"/>
      <c r="M1317" s="2"/>
    </row>
    <row r="1318" spans="1:13" x14ac:dyDescent="0.25">
      <c r="A1318" s="9">
        <v>1323</v>
      </c>
      <c r="B1318" s="11" t="s">
        <v>1249</v>
      </c>
      <c r="C1318" s="10" t="s">
        <v>177</v>
      </c>
      <c r="D1318" s="10">
        <v>2007</v>
      </c>
      <c r="E1318" s="12">
        <v>65</v>
      </c>
      <c r="F1318" s="12">
        <f>G1318/E1318</f>
        <v>1</v>
      </c>
      <c r="G1318" s="12">
        <v>65</v>
      </c>
      <c r="H1318" s="2"/>
      <c r="I1318" s="2"/>
      <c r="L1318" s="2"/>
      <c r="M1318" s="2"/>
    </row>
    <row r="1319" spans="1:13" x14ac:dyDescent="0.25">
      <c r="A1319" s="9">
        <v>1462</v>
      </c>
      <c r="B1319" s="11" t="s">
        <v>1373</v>
      </c>
      <c r="C1319" s="10" t="s">
        <v>177</v>
      </c>
      <c r="D1319" s="10">
        <v>2007</v>
      </c>
      <c r="E1319" s="12">
        <v>61</v>
      </c>
      <c r="F1319" s="12">
        <f>G1319/E1319</f>
        <v>1</v>
      </c>
      <c r="G1319" s="12">
        <v>61</v>
      </c>
      <c r="H1319" s="2"/>
      <c r="I1319" s="2"/>
      <c r="L1319" s="2"/>
      <c r="M1319" s="2"/>
    </row>
    <row r="1320" spans="1:13" x14ac:dyDescent="0.25">
      <c r="A1320" s="9">
        <v>167</v>
      </c>
      <c r="B1320" s="11" t="s">
        <v>182</v>
      </c>
      <c r="C1320" s="10" t="s">
        <v>177</v>
      </c>
      <c r="D1320" s="10">
        <v>2007</v>
      </c>
      <c r="E1320" s="12">
        <v>45</v>
      </c>
      <c r="F1320" s="12">
        <f>G1320/E1320</f>
        <v>1</v>
      </c>
      <c r="G1320" s="12">
        <v>45</v>
      </c>
      <c r="H1320" s="2"/>
      <c r="I1320" s="2"/>
      <c r="L1320" s="2"/>
      <c r="M1320" s="2"/>
    </row>
    <row r="1321" spans="1:13" x14ac:dyDescent="0.25">
      <c r="A1321" s="9">
        <v>163</v>
      </c>
      <c r="B1321" s="11" t="s">
        <v>178</v>
      </c>
      <c r="C1321" s="10" t="s">
        <v>177</v>
      </c>
      <c r="D1321" s="10">
        <v>2007</v>
      </c>
      <c r="E1321" s="12">
        <v>30</v>
      </c>
      <c r="F1321" s="12">
        <f>G1321/E1321</f>
        <v>1</v>
      </c>
      <c r="G1321" s="12">
        <v>30</v>
      </c>
      <c r="H1321" s="2"/>
      <c r="I1321" s="2"/>
      <c r="L1321" s="2"/>
      <c r="M1321" s="2"/>
    </row>
    <row r="1322" spans="1:13" x14ac:dyDescent="0.25">
      <c r="A1322" s="9">
        <v>453</v>
      </c>
      <c r="B1322" s="11" t="s">
        <v>445</v>
      </c>
      <c r="C1322" s="10" t="s">
        <v>177</v>
      </c>
      <c r="D1322" s="10">
        <v>2007</v>
      </c>
      <c r="E1322" s="12">
        <v>24</v>
      </c>
      <c r="F1322" s="12">
        <f>G1322/E1322</f>
        <v>1</v>
      </c>
      <c r="G1322" s="12">
        <v>24</v>
      </c>
      <c r="H1322" s="2"/>
      <c r="I1322" s="2"/>
      <c r="L1322" s="2"/>
      <c r="M1322" s="2"/>
    </row>
    <row r="1323" spans="1:13" x14ac:dyDescent="0.25">
      <c r="A1323" s="9">
        <v>1461</v>
      </c>
      <c r="B1323" s="11" t="s">
        <v>1372</v>
      </c>
      <c r="C1323" s="10" t="s">
        <v>177</v>
      </c>
      <c r="D1323" s="10">
        <v>2007</v>
      </c>
      <c r="E1323" s="12">
        <v>23</v>
      </c>
      <c r="F1323" s="12">
        <f>G1323/E1323</f>
        <v>1</v>
      </c>
      <c r="G1323" s="12">
        <v>23</v>
      </c>
      <c r="H1323" s="2"/>
      <c r="I1323" s="2"/>
      <c r="L1323" s="2"/>
      <c r="M1323" s="2"/>
    </row>
    <row r="1324" spans="1:13" x14ac:dyDescent="0.25">
      <c r="A1324" s="9">
        <v>982</v>
      </c>
      <c r="B1324" s="11" t="s">
        <v>927</v>
      </c>
      <c r="C1324" s="10" t="s">
        <v>177</v>
      </c>
      <c r="D1324" s="10">
        <v>2007</v>
      </c>
      <c r="E1324" s="12">
        <v>17.8</v>
      </c>
      <c r="F1324" s="12">
        <f>G1324/E1324</f>
        <v>1</v>
      </c>
      <c r="G1324" s="12">
        <v>17.8</v>
      </c>
      <c r="H1324" s="2"/>
      <c r="I1324" s="2"/>
      <c r="L1324" s="2"/>
      <c r="M1324" s="2"/>
    </row>
    <row r="1325" spans="1:13" x14ac:dyDescent="0.25">
      <c r="A1325" s="9">
        <v>852</v>
      </c>
      <c r="B1325" s="11" t="s">
        <v>823</v>
      </c>
      <c r="C1325" s="10" t="s">
        <v>177</v>
      </c>
      <c r="D1325" s="10">
        <v>2007</v>
      </c>
      <c r="E1325" s="12">
        <v>17.149999999999999</v>
      </c>
      <c r="F1325" s="12">
        <f>G1325/E1325</f>
        <v>1</v>
      </c>
      <c r="G1325" s="12">
        <v>17.149999999999999</v>
      </c>
      <c r="H1325" s="2"/>
      <c r="I1325" s="2"/>
      <c r="L1325" s="2"/>
      <c r="M1325" s="2"/>
    </row>
    <row r="1326" spans="1:13" x14ac:dyDescent="0.25">
      <c r="A1326" s="9">
        <v>208</v>
      </c>
      <c r="B1326" s="11" t="s">
        <v>222</v>
      </c>
      <c r="C1326" s="10" t="s">
        <v>177</v>
      </c>
      <c r="D1326" s="10">
        <v>2007</v>
      </c>
      <c r="E1326" s="12">
        <v>15</v>
      </c>
      <c r="F1326" s="12">
        <f>G1326/E1326</f>
        <v>1</v>
      </c>
      <c r="G1326" s="12">
        <v>15</v>
      </c>
      <c r="H1326" s="2"/>
      <c r="I1326" s="2"/>
      <c r="L1326" s="2"/>
      <c r="M1326" s="2"/>
    </row>
    <row r="1327" spans="1:13" x14ac:dyDescent="0.25">
      <c r="A1327" s="9">
        <v>1467</v>
      </c>
      <c r="B1327" s="11" t="s">
        <v>927</v>
      </c>
      <c r="C1327" s="10" t="s">
        <v>177</v>
      </c>
      <c r="D1327" s="10">
        <v>2007</v>
      </c>
      <c r="E1327" s="12">
        <v>13</v>
      </c>
      <c r="F1327" s="12">
        <f>G1327/E1327</f>
        <v>1</v>
      </c>
      <c r="G1327" s="12">
        <v>13</v>
      </c>
      <c r="H1327" s="2"/>
      <c r="I1327" s="2"/>
      <c r="L1327" s="2"/>
      <c r="M1327" s="2"/>
    </row>
    <row r="1328" spans="1:13" x14ac:dyDescent="0.25">
      <c r="A1328" s="9">
        <v>162</v>
      </c>
      <c r="B1328" s="11" t="s">
        <v>176</v>
      </c>
      <c r="C1328" s="10" t="s">
        <v>177</v>
      </c>
      <c r="D1328" s="10">
        <v>2007</v>
      </c>
      <c r="E1328" s="12">
        <v>10</v>
      </c>
      <c r="F1328" s="12">
        <f>G1328/E1328</f>
        <v>1</v>
      </c>
      <c r="G1328" s="12">
        <v>10</v>
      </c>
      <c r="H1328" s="2"/>
      <c r="I1328" s="2"/>
      <c r="L1328" s="2"/>
      <c r="M1328" s="2"/>
    </row>
    <row r="1329" spans="1:13" x14ac:dyDescent="0.25">
      <c r="A1329" s="9">
        <v>164</v>
      </c>
      <c r="B1329" s="11" t="s">
        <v>179</v>
      </c>
      <c r="C1329" s="10" t="s">
        <v>177</v>
      </c>
      <c r="D1329" s="10">
        <v>2007</v>
      </c>
      <c r="E1329" s="12">
        <v>10</v>
      </c>
      <c r="F1329" s="12">
        <f>G1329/E1329</f>
        <v>1</v>
      </c>
      <c r="G1329" s="12">
        <v>10</v>
      </c>
      <c r="H1329" s="2"/>
      <c r="I1329" s="2"/>
      <c r="L1329" s="2"/>
      <c r="M1329" s="2"/>
    </row>
    <row r="1330" spans="1:13" x14ac:dyDescent="0.25">
      <c r="A1330" s="9">
        <v>206</v>
      </c>
      <c r="B1330" s="11" t="s">
        <v>221</v>
      </c>
      <c r="C1330" s="10" t="s">
        <v>177</v>
      </c>
      <c r="D1330" s="10">
        <v>2007</v>
      </c>
      <c r="E1330" s="12">
        <v>10</v>
      </c>
      <c r="F1330" s="12">
        <f>G1330/E1330</f>
        <v>1</v>
      </c>
      <c r="G1330" s="12">
        <v>10</v>
      </c>
      <c r="H1330" s="2"/>
      <c r="I1330" s="2"/>
      <c r="L1330" s="2"/>
      <c r="M1330" s="2"/>
    </row>
    <row r="1331" spans="1:13" x14ac:dyDescent="0.25">
      <c r="A1331" s="9">
        <v>454</v>
      </c>
      <c r="B1331" s="11" t="s">
        <v>446</v>
      </c>
      <c r="C1331" s="10" t="s">
        <v>177</v>
      </c>
      <c r="D1331" s="10">
        <v>2007</v>
      </c>
      <c r="E1331" s="12">
        <v>10</v>
      </c>
      <c r="F1331" s="12">
        <f>G1331/E1331</f>
        <v>1</v>
      </c>
      <c r="G1331" s="12">
        <v>10</v>
      </c>
      <c r="H1331" s="2"/>
      <c r="I1331" s="2"/>
      <c r="L1331" s="2"/>
      <c r="M1331" s="2"/>
    </row>
    <row r="1332" spans="1:13" x14ac:dyDescent="0.25">
      <c r="A1332" s="9">
        <v>853</v>
      </c>
      <c r="B1332" s="11" t="s">
        <v>823</v>
      </c>
      <c r="C1332" s="10" t="s">
        <v>177</v>
      </c>
      <c r="D1332" s="10">
        <v>2007</v>
      </c>
      <c r="E1332" s="12">
        <v>10</v>
      </c>
      <c r="F1332" s="12">
        <f>G1332/E1332</f>
        <v>1</v>
      </c>
      <c r="G1332" s="12">
        <v>10</v>
      </c>
      <c r="H1332" s="2"/>
      <c r="I1332" s="2"/>
      <c r="L1332" s="2"/>
      <c r="M1332" s="2"/>
    </row>
    <row r="1333" spans="1:13" x14ac:dyDescent="0.25">
      <c r="A1333" s="9">
        <v>209</v>
      </c>
      <c r="B1333" s="11" t="s">
        <v>223</v>
      </c>
      <c r="C1333" s="10" t="s">
        <v>177</v>
      </c>
      <c r="D1333" s="10">
        <v>2007</v>
      </c>
      <c r="E1333" s="12">
        <v>8</v>
      </c>
      <c r="F1333" s="12">
        <f>G1333/E1333</f>
        <v>1</v>
      </c>
      <c r="G1333" s="12">
        <v>8</v>
      </c>
      <c r="H1333" s="2"/>
      <c r="I1333" s="2"/>
      <c r="L1333" s="2"/>
      <c r="M1333" s="2"/>
    </row>
    <row r="1334" spans="1:13" x14ac:dyDescent="0.25">
      <c r="A1334" s="9">
        <v>1320</v>
      </c>
      <c r="B1334" s="11" t="s">
        <v>1247</v>
      </c>
      <c r="C1334" s="10" t="s">
        <v>177</v>
      </c>
      <c r="D1334" s="10">
        <v>2007</v>
      </c>
      <c r="E1334" s="12">
        <v>7</v>
      </c>
      <c r="F1334" s="12">
        <f>G1334/E1334</f>
        <v>1</v>
      </c>
      <c r="G1334" s="12">
        <v>7</v>
      </c>
      <c r="H1334" s="2"/>
      <c r="I1334" s="2"/>
      <c r="L1334" s="2"/>
      <c r="M1334" s="2"/>
    </row>
    <row r="1335" spans="1:13" x14ac:dyDescent="0.25">
      <c r="A1335" s="9">
        <v>1460</v>
      </c>
      <c r="B1335" s="11" t="s">
        <v>1244</v>
      </c>
      <c r="C1335" s="10" t="s">
        <v>177</v>
      </c>
      <c r="D1335" s="10">
        <v>2007</v>
      </c>
      <c r="E1335" s="12">
        <v>6</v>
      </c>
      <c r="F1335" s="12">
        <f>G1335/E1335</f>
        <v>1</v>
      </c>
      <c r="G1335" s="12">
        <v>6</v>
      </c>
      <c r="H1335" s="2"/>
      <c r="I1335" s="2"/>
      <c r="L1335" s="2"/>
      <c r="M1335" s="2"/>
    </row>
    <row r="1336" spans="1:13" x14ac:dyDescent="0.25">
      <c r="A1336" s="9">
        <v>1321</v>
      </c>
      <c r="B1336" s="11" t="s">
        <v>1248</v>
      </c>
      <c r="C1336" s="10" t="s">
        <v>177</v>
      </c>
      <c r="D1336" s="10">
        <v>2007</v>
      </c>
      <c r="E1336" s="12">
        <v>4</v>
      </c>
      <c r="F1336" s="12">
        <f>G1336/E1336</f>
        <v>1</v>
      </c>
      <c r="G1336" s="12">
        <v>4</v>
      </c>
      <c r="H1336" s="2"/>
      <c r="I1336" s="2"/>
      <c r="L1336" s="2"/>
      <c r="M1336" s="2"/>
    </row>
    <row r="1337" spans="1:13" x14ac:dyDescent="0.25">
      <c r="A1337" s="9">
        <v>1464</v>
      </c>
      <c r="B1337" s="11" t="s">
        <v>1375</v>
      </c>
      <c r="C1337" s="10" t="s">
        <v>177</v>
      </c>
      <c r="D1337" s="10">
        <v>2007</v>
      </c>
      <c r="E1337" s="12">
        <v>4</v>
      </c>
      <c r="F1337" s="12">
        <f>G1337/E1337</f>
        <v>1</v>
      </c>
      <c r="G1337" s="12">
        <v>4</v>
      </c>
      <c r="H1337" s="2"/>
      <c r="I1337" s="2"/>
      <c r="L1337" s="2"/>
      <c r="M1337" s="2"/>
    </row>
    <row r="1338" spans="1:13" ht="37.5" x14ac:dyDescent="0.25">
      <c r="A1338" s="9">
        <v>985</v>
      </c>
      <c r="B1338" s="11" t="s">
        <v>929</v>
      </c>
      <c r="C1338" s="10" t="s">
        <v>177</v>
      </c>
      <c r="D1338" s="10">
        <v>2007</v>
      </c>
      <c r="E1338" s="12">
        <v>3</v>
      </c>
      <c r="F1338" s="12">
        <f>G1338/E1338</f>
        <v>1</v>
      </c>
      <c r="G1338" s="12">
        <v>3</v>
      </c>
      <c r="H1338" s="2"/>
      <c r="I1338" s="2"/>
      <c r="L1338" s="2"/>
      <c r="M1338" s="2"/>
    </row>
    <row r="1339" spans="1:13" x14ac:dyDescent="0.25">
      <c r="A1339" s="9">
        <v>1316</v>
      </c>
      <c r="B1339" s="11" t="s">
        <v>1243</v>
      </c>
      <c r="C1339" s="10" t="s">
        <v>177</v>
      </c>
      <c r="D1339" s="10">
        <v>2007</v>
      </c>
      <c r="E1339" s="12">
        <v>3</v>
      </c>
      <c r="F1339" s="12">
        <f>G1339/E1339</f>
        <v>1</v>
      </c>
      <c r="G1339" s="12">
        <v>3</v>
      </c>
      <c r="H1339" s="2"/>
      <c r="I1339" s="2"/>
      <c r="L1339" s="2"/>
      <c r="M1339" s="2"/>
    </row>
    <row r="1340" spans="1:13" x14ac:dyDescent="0.25">
      <c r="A1340" s="9">
        <v>1676</v>
      </c>
      <c r="B1340" s="11" t="s">
        <v>823</v>
      </c>
      <c r="C1340" s="10" t="s">
        <v>177</v>
      </c>
      <c r="D1340" s="10">
        <v>2007</v>
      </c>
      <c r="E1340" s="12">
        <v>2.6</v>
      </c>
      <c r="F1340" s="12">
        <f>G1340/E1340</f>
        <v>1</v>
      </c>
      <c r="G1340" s="12">
        <v>2.6</v>
      </c>
      <c r="H1340" s="2"/>
      <c r="I1340" s="2"/>
      <c r="L1340" s="2"/>
      <c r="M1340" s="2"/>
    </row>
    <row r="1341" spans="1:13" x14ac:dyDescent="0.25">
      <c r="A1341" s="9">
        <v>979</v>
      </c>
      <c r="B1341" s="11" t="s">
        <v>925</v>
      </c>
      <c r="C1341" s="10" t="s">
        <v>177</v>
      </c>
      <c r="D1341" s="10">
        <v>2007</v>
      </c>
      <c r="E1341" s="12">
        <v>2</v>
      </c>
      <c r="F1341" s="12">
        <f>G1341/E1341</f>
        <v>1</v>
      </c>
      <c r="G1341" s="12">
        <v>2</v>
      </c>
      <c r="H1341" s="2"/>
      <c r="I1341" s="2"/>
      <c r="L1341" s="2"/>
      <c r="M1341" s="2"/>
    </row>
    <row r="1342" spans="1:13" x14ac:dyDescent="0.25">
      <c r="A1342" s="9">
        <v>1317</v>
      </c>
      <c r="B1342" s="11" t="s">
        <v>1244</v>
      </c>
      <c r="C1342" s="10" t="s">
        <v>177</v>
      </c>
      <c r="D1342" s="10">
        <v>2007</v>
      </c>
      <c r="E1342" s="12">
        <v>2</v>
      </c>
      <c r="F1342" s="12">
        <f>G1342/E1342</f>
        <v>1</v>
      </c>
      <c r="G1342" s="12">
        <v>2</v>
      </c>
      <c r="H1342" s="2"/>
      <c r="I1342" s="2"/>
      <c r="L1342" s="2"/>
      <c r="M1342" s="2"/>
    </row>
    <row r="1343" spans="1:13" x14ac:dyDescent="0.25">
      <c r="A1343" s="9">
        <v>1463</v>
      </c>
      <c r="B1343" s="11" t="s">
        <v>1374</v>
      </c>
      <c r="C1343" s="10" t="s">
        <v>177</v>
      </c>
      <c r="D1343" s="10">
        <v>2007</v>
      </c>
      <c r="E1343" s="12">
        <v>2</v>
      </c>
      <c r="F1343" s="12">
        <f>G1343/E1343</f>
        <v>1</v>
      </c>
      <c r="G1343" s="12">
        <v>2</v>
      </c>
      <c r="H1343" s="2"/>
      <c r="I1343" s="2"/>
      <c r="L1343" s="2"/>
      <c r="M1343" s="2"/>
    </row>
    <row r="1344" spans="1:13" x14ac:dyDescent="0.25">
      <c r="A1344" s="9">
        <v>1678</v>
      </c>
      <c r="B1344" s="11" t="s">
        <v>1373</v>
      </c>
      <c r="C1344" s="10" t="s">
        <v>177</v>
      </c>
      <c r="D1344" s="10">
        <v>2007</v>
      </c>
      <c r="E1344" s="12">
        <v>2</v>
      </c>
      <c r="F1344" s="12">
        <f>G1344/E1344</f>
        <v>1</v>
      </c>
      <c r="G1344" s="12">
        <v>2</v>
      </c>
      <c r="H1344" s="2"/>
      <c r="I1344" s="2"/>
      <c r="L1344" s="2"/>
      <c r="M1344" s="2"/>
    </row>
    <row r="1345" spans="1:13" x14ac:dyDescent="0.25">
      <c r="A1345" s="9">
        <v>1677</v>
      </c>
      <c r="B1345" s="11" t="s">
        <v>1244</v>
      </c>
      <c r="C1345" s="10" t="s">
        <v>177</v>
      </c>
      <c r="D1345" s="10">
        <v>2007</v>
      </c>
      <c r="E1345" s="12">
        <v>1</v>
      </c>
      <c r="F1345" s="12">
        <f>G1345/E1345</f>
        <v>1</v>
      </c>
      <c r="G1345" s="12">
        <v>1</v>
      </c>
      <c r="H1345" s="2"/>
      <c r="I1345" s="2"/>
      <c r="L1345" s="2"/>
      <c r="M1345" s="2"/>
    </row>
    <row r="1346" spans="1:13" x14ac:dyDescent="0.25">
      <c r="A1346" s="9">
        <v>1868</v>
      </c>
      <c r="B1346" s="11" t="s">
        <v>1703</v>
      </c>
      <c r="C1346" s="10" t="s">
        <v>187</v>
      </c>
      <c r="D1346" s="10">
        <v>2006</v>
      </c>
      <c r="E1346" s="12">
        <v>817</v>
      </c>
      <c r="F1346" s="12">
        <f>G1346/E1346</f>
        <v>119.03181150550796</v>
      </c>
      <c r="G1346" s="12">
        <v>97248.99</v>
      </c>
      <c r="H1346" s="2"/>
      <c r="I1346" s="2"/>
      <c r="L1346" s="2"/>
      <c r="M1346" s="2"/>
    </row>
    <row r="1347" spans="1:13" x14ac:dyDescent="0.25">
      <c r="A1347" s="9">
        <v>1853</v>
      </c>
      <c r="B1347" s="13" t="s">
        <v>1700</v>
      </c>
      <c r="C1347" s="13" t="s">
        <v>187</v>
      </c>
      <c r="D1347" s="13">
        <v>2012</v>
      </c>
      <c r="E1347" s="14">
        <v>140</v>
      </c>
      <c r="F1347" s="14">
        <v>139</v>
      </c>
      <c r="G1347" s="15">
        <v>19460</v>
      </c>
      <c r="H1347" s="2"/>
      <c r="I1347" s="2"/>
      <c r="L1347" s="2"/>
      <c r="M1347" s="2"/>
    </row>
    <row r="1348" spans="1:13" x14ac:dyDescent="0.25">
      <c r="A1348" s="9">
        <v>1854</v>
      </c>
      <c r="B1348" s="13" t="s">
        <v>1700</v>
      </c>
      <c r="C1348" s="13" t="s">
        <v>187</v>
      </c>
      <c r="D1348" s="13">
        <v>2015</v>
      </c>
      <c r="E1348" s="14">
        <v>82</v>
      </c>
      <c r="F1348" s="14">
        <v>152.89999999999998</v>
      </c>
      <c r="G1348" s="15">
        <v>12537.8</v>
      </c>
      <c r="H1348" s="2"/>
      <c r="I1348" s="2"/>
      <c r="L1348" s="2"/>
      <c r="M1348" s="2"/>
    </row>
    <row r="1349" spans="1:13" x14ac:dyDescent="0.25">
      <c r="A1349" s="9">
        <v>1855</v>
      </c>
      <c r="B1349" s="13" t="s">
        <v>1700</v>
      </c>
      <c r="C1349" s="13" t="s">
        <v>187</v>
      </c>
      <c r="D1349" s="13">
        <v>2012</v>
      </c>
      <c r="E1349" s="14">
        <v>70</v>
      </c>
      <c r="F1349" s="14">
        <v>139</v>
      </c>
      <c r="G1349" s="15">
        <v>9730</v>
      </c>
      <c r="H1349" s="2"/>
      <c r="I1349" s="2"/>
      <c r="L1349" s="2"/>
      <c r="M1349" s="2"/>
    </row>
    <row r="1350" spans="1:13" x14ac:dyDescent="0.25">
      <c r="A1350" s="9">
        <v>1856</v>
      </c>
      <c r="B1350" s="13" t="s">
        <v>1700</v>
      </c>
      <c r="C1350" s="13" t="s">
        <v>187</v>
      </c>
      <c r="D1350" s="13">
        <v>2010</v>
      </c>
      <c r="E1350" s="14">
        <v>96</v>
      </c>
      <c r="F1350" s="14">
        <v>84.75</v>
      </c>
      <c r="G1350" s="15">
        <v>8136</v>
      </c>
      <c r="H1350" s="2"/>
      <c r="I1350" s="2"/>
      <c r="L1350" s="2"/>
      <c r="M1350" s="2"/>
    </row>
    <row r="1351" spans="1:13" x14ac:dyDescent="0.25">
      <c r="A1351" s="9">
        <v>1857</v>
      </c>
      <c r="B1351" s="13" t="s">
        <v>1700</v>
      </c>
      <c r="C1351" s="13" t="s">
        <v>187</v>
      </c>
      <c r="D1351" s="13">
        <v>2009</v>
      </c>
      <c r="E1351" s="14">
        <v>88</v>
      </c>
      <c r="F1351" s="14">
        <v>84.75</v>
      </c>
      <c r="G1351" s="15">
        <v>7458</v>
      </c>
      <c r="H1351" s="2"/>
      <c r="I1351" s="2"/>
      <c r="L1351" s="2"/>
      <c r="M1351" s="2"/>
    </row>
    <row r="1352" spans="1:13" x14ac:dyDescent="0.25">
      <c r="A1352" s="9">
        <v>1852</v>
      </c>
      <c r="B1352" s="11" t="s">
        <v>1700</v>
      </c>
      <c r="C1352" s="10" t="s">
        <v>187</v>
      </c>
      <c r="D1352" s="10">
        <v>2008</v>
      </c>
      <c r="E1352" s="12">
        <v>113</v>
      </c>
      <c r="F1352" s="12">
        <f>G1352/E1352</f>
        <v>61.6483185840708</v>
      </c>
      <c r="G1352" s="12">
        <v>6966.26</v>
      </c>
      <c r="H1352" s="2"/>
      <c r="I1352" s="2"/>
      <c r="L1352" s="2"/>
      <c r="M1352" s="2"/>
    </row>
    <row r="1353" spans="1:13" x14ac:dyDescent="0.25">
      <c r="A1353" s="9">
        <v>1851</v>
      </c>
      <c r="B1353" s="11" t="s">
        <v>1700</v>
      </c>
      <c r="C1353" s="10" t="s">
        <v>187</v>
      </c>
      <c r="D1353" s="10">
        <v>2006</v>
      </c>
      <c r="E1353" s="12">
        <v>72</v>
      </c>
      <c r="F1353" s="12">
        <f>G1353/E1353</f>
        <v>84.75</v>
      </c>
      <c r="G1353" s="12">
        <v>6102</v>
      </c>
      <c r="H1353" s="2"/>
      <c r="I1353" s="2"/>
      <c r="L1353" s="2"/>
      <c r="M1353" s="2"/>
    </row>
    <row r="1354" spans="1:13" x14ac:dyDescent="0.25">
      <c r="A1354" s="9">
        <v>1858</v>
      </c>
      <c r="B1354" s="13" t="s">
        <v>1700</v>
      </c>
      <c r="C1354" s="13" t="s">
        <v>187</v>
      </c>
      <c r="D1354" s="13">
        <v>2009</v>
      </c>
      <c r="E1354" s="14">
        <v>60</v>
      </c>
      <c r="F1354" s="14">
        <v>84.75</v>
      </c>
      <c r="G1354" s="15">
        <v>5085</v>
      </c>
      <c r="H1354" s="2"/>
      <c r="I1354" s="2"/>
      <c r="L1354" s="2"/>
      <c r="M1354" s="2"/>
    </row>
    <row r="1355" spans="1:13" x14ac:dyDescent="0.25">
      <c r="A1355" s="9">
        <v>1821</v>
      </c>
      <c r="B1355" s="13" t="s">
        <v>1675</v>
      </c>
      <c r="C1355" s="13" t="s">
        <v>187</v>
      </c>
      <c r="D1355" s="13">
        <v>2015</v>
      </c>
      <c r="E1355" s="14">
        <v>81</v>
      </c>
      <c r="F1355" s="14">
        <v>56.199999999999996</v>
      </c>
      <c r="G1355" s="15">
        <v>4552.2</v>
      </c>
      <c r="H1355" s="2"/>
      <c r="I1355" s="2"/>
      <c r="L1355" s="2"/>
      <c r="M1355" s="2"/>
    </row>
    <row r="1356" spans="1:13" x14ac:dyDescent="0.25">
      <c r="A1356" s="9">
        <v>1859</v>
      </c>
      <c r="B1356" s="13" t="s">
        <v>1700</v>
      </c>
      <c r="C1356" s="13" t="s">
        <v>187</v>
      </c>
      <c r="D1356" s="13">
        <v>2010</v>
      </c>
      <c r="E1356" s="14">
        <v>52</v>
      </c>
      <c r="F1356" s="14">
        <v>84.75</v>
      </c>
      <c r="G1356" s="15">
        <v>4407</v>
      </c>
      <c r="H1356" s="2"/>
      <c r="I1356" s="2"/>
      <c r="L1356" s="2"/>
      <c r="M1356" s="2"/>
    </row>
    <row r="1357" spans="1:13" x14ac:dyDescent="0.25">
      <c r="A1357" s="9">
        <v>1822</v>
      </c>
      <c r="B1357" s="13" t="s">
        <v>1675</v>
      </c>
      <c r="C1357" s="13" t="s">
        <v>187</v>
      </c>
      <c r="D1357" s="13">
        <v>2015</v>
      </c>
      <c r="E1357" s="14">
        <v>83</v>
      </c>
      <c r="F1357" s="14">
        <v>42.9</v>
      </c>
      <c r="G1357" s="15">
        <v>3560.7</v>
      </c>
      <c r="H1357" s="2"/>
      <c r="I1357" s="2"/>
      <c r="L1357" s="2"/>
      <c r="M1357" s="2"/>
    </row>
    <row r="1358" spans="1:13" x14ac:dyDescent="0.25">
      <c r="A1358" s="9">
        <v>1823</v>
      </c>
      <c r="B1358" s="13" t="s">
        <v>1675</v>
      </c>
      <c r="C1358" s="13" t="s">
        <v>187</v>
      </c>
      <c r="D1358" s="13">
        <v>2015</v>
      </c>
      <c r="E1358" s="14">
        <v>82</v>
      </c>
      <c r="F1358" s="14">
        <v>42.900000000000006</v>
      </c>
      <c r="G1358" s="15">
        <v>3517.8</v>
      </c>
      <c r="H1358" s="2"/>
      <c r="I1358" s="2"/>
      <c r="L1358" s="2"/>
      <c r="M1358" s="2"/>
    </row>
    <row r="1359" spans="1:13" x14ac:dyDescent="0.25">
      <c r="A1359" s="9">
        <v>1860</v>
      </c>
      <c r="B1359" s="13" t="s">
        <v>1700</v>
      </c>
      <c r="C1359" s="13" t="s">
        <v>187</v>
      </c>
      <c r="D1359" s="13">
        <v>2009</v>
      </c>
      <c r="E1359" s="14">
        <v>41</v>
      </c>
      <c r="F1359" s="14">
        <v>84.75</v>
      </c>
      <c r="G1359" s="15">
        <v>3474.75</v>
      </c>
      <c r="H1359" s="2"/>
      <c r="I1359" s="2"/>
      <c r="L1359" s="2"/>
      <c r="M1359" s="2"/>
    </row>
    <row r="1360" spans="1:13" x14ac:dyDescent="0.25">
      <c r="A1360" s="9">
        <v>1425</v>
      </c>
      <c r="B1360" s="11" t="s">
        <v>1345</v>
      </c>
      <c r="C1360" s="10" t="s">
        <v>187</v>
      </c>
      <c r="D1360" s="10">
        <v>2006</v>
      </c>
      <c r="E1360" s="12">
        <v>6</v>
      </c>
      <c r="F1360" s="12">
        <f>G1360/E1360</f>
        <v>338.82</v>
      </c>
      <c r="G1360" s="12">
        <v>2032.92</v>
      </c>
      <c r="H1360" s="2"/>
      <c r="I1360" s="2"/>
      <c r="L1360" s="2"/>
      <c r="M1360" s="2"/>
    </row>
    <row r="1361" spans="1:13" x14ac:dyDescent="0.25">
      <c r="A1361" s="9">
        <v>1426</v>
      </c>
      <c r="B1361" s="11" t="s">
        <v>186</v>
      </c>
      <c r="C1361" s="10" t="s">
        <v>187</v>
      </c>
      <c r="D1361" s="10">
        <v>2006</v>
      </c>
      <c r="E1361" s="12">
        <v>5</v>
      </c>
      <c r="F1361" s="12">
        <f>G1361/E1361</f>
        <v>368.10399999999998</v>
      </c>
      <c r="G1361" s="12">
        <v>1840.52</v>
      </c>
      <c r="H1361" s="2"/>
      <c r="I1361" s="2"/>
      <c r="L1361" s="2"/>
      <c r="M1361" s="2"/>
    </row>
    <row r="1362" spans="1:13" x14ac:dyDescent="0.25">
      <c r="A1362" s="9">
        <v>1830</v>
      </c>
      <c r="B1362" s="11" t="s">
        <v>1345</v>
      </c>
      <c r="C1362" s="10" t="s">
        <v>187</v>
      </c>
      <c r="D1362" s="10">
        <v>2008</v>
      </c>
      <c r="E1362" s="12">
        <v>3</v>
      </c>
      <c r="F1362" s="12">
        <v>576.17999999999995</v>
      </c>
      <c r="G1362" s="12">
        <v>1728.54</v>
      </c>
      <c r="H1362" s="2"/>
      <c r="I1362" s="2"/>
      <c r="L1362" s="2"/>
      <c r="M1362" s="2"/>
    </row>
    <row r="1363" spans="1:13" x14ac:dyDescent="0.25">
      <c r="A1363" s="9">
        <v>1861</v>
      </c>
      <c r="B1363" s="13" t="s">
        <v>1700</v>
      </c>
      <c r="C1363" s="13" t="s">
        <v>187</v>
      </c>
      <c r="D1363" s="13">
        <v>2009</v>
      </c>
      <c r="E1363" s="14">
        <v>18</v>
      </c>
      <c r="F1363" s="14">
        <v>84.75</v>
      </c>
      <c r="G1363" s="15">
        <v>1525.5</v>
      </c>
      <c r="H1363" s="2"/>
      <c r="I1363" s="2"/>
      <c r="L1363" s="2"/>
      <c r="M1363" s="2"/>
    </row>
    <row r="1364" spans="1:13" x14ac:dyDescent="0.25">
      <c r="A1364" s="9">
        <v>1824</v>
      </c>
      <c r="B1364" s="13" t="s">
        <v>1675</v>
      </c>
      <c r="C1364" s="13" t="s">
        <v>187</v>
      </c>
      <c r="D1364" s="13">
        <v>2015</v>
      </c>
      <c r="E1364" s="14">
        <v>30</v>
      </c>
      <c r="F1364" s="14">
        <v>42.9</v>
      </c>
      <c r="G1364" s="15">
        <v>1287</v>
      </c>
      <c r="H1364" s="2"/>
      <c r="I1364" s="2"/>
      <c r="L1364" s="2"/>
      <c r="M1364" s="2"/>
    </row>
    <row r="1365" spans="1:13" x14ac:dyDescent="0.25">
      <c r="A1365" s="9">
        <v>1825</v>
      </c>
      <c r="B1365" s="13" t="s">
        <v>1676</v>
      </c>
      <c r="C1365" s="13" t="s">
        <v>187</v>
      </c>
      <c r="D1365" s="13">
        <v>2015</v>
      </c>
      <c r="E1365" s="14">
        <v>8</v>
      </c>
      <c r="F1365" s="14">
        <v>143</v>
      </c>
      <c r="G1365" s="15">
        <v>1144</v>
      </c>
      <c r="H1365" s="2"/>
      <c r="I1365" s="2"/>
      <c r="L1365" s="2"/>
      <c r="M1365" s="2"/>
    </row>
    <row r="1366" spans="1:13" x14ac:dyDescent="0.25">
      <c r="A1366" s="9">
        <v>1862</v>
      </c>
      <c r="B1366" s="13" t="s">
        <v>1700</v>
      </c>
      <c r="C1366" s="13" t="s">
        <v>187</v>
      </c>
      <c r="D1366" s="13">
        <v>2012</v>
      </c>
      <c r="E1366" s="14">
        <v>8</v>
      </c>
      <c r="F1366" s="14">
        <v>139</v>
      </c>
      <c r="G1366" s="15">
        <v>1112</v>
      </c>
      <c r="H1366" s="2"/>
      <c r="I1366" s="2"/>
      <c r="L1366" s="2"/>
      <c r="M1366" s="2"/>
    </row>
    <row r="1367" spans="1:13" x14ac:dyDescent="0.25">
      <c r="A1367" s="9">
        <v>1863</v>
      </c>
      <c r="B1367" s="13" t="s">
        <v>1700</v>
      </c>
      <c r="C1367" s="13" t="s">
        <v>187</v>
      </c>
      <c r="D1367" s="13">
        <v>2014</v>
      </c>
      <c r="E1367" s="14">
        <v>6</v>
      </c>
      <c r="F1367" s="14">
        <v>139</v>
      </c>
      <c r="G1367" s="15">
        <v>834</v>
      </c>
      <c r="H1367" s="2"/>
      <c r="I1367" s="2"/>
      <c r="L1367" s="2"/>
      <c r="M1367" s="2"/>
    </row>
    <row r="1368" spans="1:13" x14ac:dyDescent="0.25">
      <c r="A1368" s="9">
        <v>1864</v>
      </c>
      <c r="B1368" s="11" t="s">
        <v>1700</v>
      </c>
      <c r="C1368" s="10" t="s">
        <v>187</v>
      </c>
      <c r="D1368" s="10">
        <v>2008</v>
      </c>
      <c r="E1368" s="12">
        <v>12</v>
      </c>
      <c r="F1368" s="12">
        <f>G1368/E1368</f>
        <v>57.62166666666667</v>
      </c>
      <c r="G1368" s="12">
        <v>691.46</v>
      </c>
      <c r="H1368" s="2"/>
      <c r="I1368" s="2"/>
      <c r="L1368" s="2"/>
      <c r="M1368" s="2"/>
    </row>
    <row r="1369" spans="1:13" x14ac:dyDescent="0.25">
      <c r="A1369" s="9">
        <v>1820</v>
      </c>
      <c r="B1369" s="11" t="s">
        <v>1674</v>
      </c>
      <c r="C1369" s="10" t="s">
        <v>187</v>
      </c>
      <c r="D1369" s="10"/>
      <c r="E1369" s="12">
        <v>4</v>
      </c>
      <c r="F1369" s="12">
        <f>G1369/E1369</f>
        <v>171.27250000000001</v>
      </c>
      <c r="G1369" s="12">
        <v>685.09</v>
      </c>
      <c r="H1369" s="2"/>
      <c r="I1369" s="2"/>
      <c r="L1369" s="2"/>
      <c r="M1369" s="2"/>
    </row>
    <row r="1370" spans="1:13" x14ac:dyDescent="0.25">
      <c r="A1370" s="9">
        <v>1866</v>
      </c>
      <c r="B1370" s="13" t="s">
        <v>1702</v>
      </c>
      <c r="C1370" s="13" t="s">
        <v>187</v>
      </c>
      <c r="D1370" s="13">
        <v>2015</v>
      </c>
      <c r="E1370" s="14">
        <v>14</v>
      </c>
      <c r="F1370" s="14">
        <v>42.9</v>
      </c>
      <c r="G1370" s="15">
        <v>600.6</v>
      </c>
      <c r="H1370" s="2"/>
      <c r="I1370" s="2"/>
      <c r="L1370" s="2"/>
      <c r="M1370" s="2"/>
    </row>
    <row r="1371" spans="1:13" x14ac:dyDescent="0.25">
      <c r="A1371" s="9">
        <v>1826</v>
      </c>
      <c r="B1371" s="13" t="s">
        <v>1676</v>
      </c>
      <c r="C1371" s="13" t="s">
        <v>187</v>
      </c>
      <c r="D1371" s="13">
        <v>2015</v>
      </c>
      <c r="E1371" s="14">
        <v>4</v>
      </c>
      <c r="F1371" s="14">
        <v>143</v>
      </c>
      <c r="G1371" s="15">
        <v>572</v>
      </c>
      <c r="H1371" s="2"/>
      <c r="I1371" s="2"/>
      <c r="L1371" s="2"/>
      <c r="M1371" s="2"/>
    </row>
    <row r="1372" spans="1:13" x14ac:dyDescent="0.25">
      <c r="A1372" s="9">
        <v>1865</v>
      </c>
      <c r="B1372" s="11" t="s">
        <v>1701</v>
      </c>
      <c r="C1372" s="10" t="s">
        <v>187</v>
      </c>
      <c r="D1372" s="10">
        <v>2006</v>
      </c>
      <c r="E1372" s="12">
        <v>1</v>
      </c>
      <c r="F1372" s="12">
        <f>G1372/E1372</f>
        <v>375</v>
      </c>
      <c r="G1372" s="12">
        <v>375</v>
      </c>
      <c r="H1372" s="2"/>
      <c r="I1372" s="2"/>
      <c r="L1372" s="2"/>
      <c r="M1372" s="2"/>
    </row>
    <row r="1373" spans="1:13" x14ac:dyDescent="0.25">
      <c r="A1373" s="9">
        <v>1867</v>
      </c>
      <c r="B1373" s="13" t="s">
        <v>1702</v>
      </c>
      <c r="C1373" s="13" t="s">
        <v>187</v>
      </c>
      <c r="D1373" s="13">
        <v>2014</v>
      </c>
      <c r="E1373" s="14">
        <v>1</v>
      </c>
      <c r="F1373" s="14">
        <v>27.1</v>
      </c>
      <c r="G1373" s="15">
        <v>27.1</v>
      </c>
      <c r="H1373" s="2"/>
      <c r="I1373" s="2"/>
      <c r="L1373" s="2"/>
      <c r="M1373" s="2"/>
    </row>
    <row r="1374" spans="1:13" x14ac:dyDescent="0.25">
      <c r="A1374" s="9">
        <v>456</v>
      </c>
      <c r="B1374" s="11" t="s">
        <v>448</v>
      </c>
      <c r="C1374" s="10" t="s">
        <v>187</v>
      </c>
      <c r="D1374" s="10">
        <v>2007</v>
      </c>
      <c r="E1374" s="12">
        <v>4</v>
      </c>
      <c r="F1374" s="12">
        <f>G1374/E1374</f>
        <v>1</v>
      </c>
      <c r="G1374" s="12">
        <v>4</v>
      </c>
      <c r="H1374" s="2"/>
      <c r="I1374" s="2"/>
      <c r="L1374" s="2"/>
      <c r="M1374" s="2"/>
    </row>
    <row r="1375" spans="1:13" x14ac:dyDescent="0.25">
      <c r="A1375" s="9">
        <v>455</v>
      </c>
      <c r="B1375" s="11" t="s">
        <v>447</v>
      </c>
      <c r="C1375" s="10" t="s">
        <v>187</v>
      </c>
      <c r="D1375" s="10">
        <v>2007</v>
      </c>
      <c r="E1375" s="12">
        <v>3</v>
      </c>
      <c r="F1375" s="12">
        <f>G1375/E1375</f>
        <v>1</v>
      </c>
      <c r="G1375" s="12">
        <v>3</v>
      </c>
      <c r="H1375" s="2"/>
      <c r="I1375" s="2"/>
      <c r="L1375" s="2"/>
      <c r="M1375" s="2"/>
    </row>
    <row r="1376" spans="1:13" x14ac:dyDescent="0.25">
      <c r="A1376" s="9">
        <v>1324</v>
      </c>
      <c r="B1376" s="11" t="s">
        <v>186</v>
      </c>
      <c r="C1376" s="10" t="s">
        <v>187</v>
      </c>
      <c r="D1376" s="10">
        <v>2007</v>
      </c>
      <c r="E1376" s="12">
        <v>3</v>
      </c>
      <c r="F1376" s="12">
        <f>G1376/E1376</f>
        <v>1</v>
      </c>
      <c r="G1376" s="12">
        <v>3</v>
      </c>
      <c r="H1376" s="2"/>
      <c r="I1376" s="2"/>
      <c r="L1376" s="2"/>
      <c r="M1376" s="2"/>
    </row>
    <row r="1377" spans="1:13" x14ac:dyDescent="0.25">
      <c r="A1377" s="9">
        <v>458</v>
      </c>
      <c r="B1377" s="11" t="s">
        <v>450</v>
      </c>
      <c r="C1377" s="10" t="s">
        <v>187</v>
      </c>
      <c r="D1377" s="10">
        <v>2007</v>
      </c>
      <c r="E1377" s="12">
        <v>2</v>
      </c>
      <c r="F1377" s="12">
        <f>G1377/E1377</f>
        <v>1</v>
      </c>
      <c r="G1377" s="12">
        <v>2</v>
      </c>
      <c r="H1377" s="2"/>
      <c r="I1377" s="2"/>
      <c r="L1377" s="2"/>
      <c r="M1377" s="2"/>
    </row>
    <row r="1378" spans="1:13" x14ac:dyDescent="0.25">
      <c r="A1378" s="9">
        <v>171</v>
      </c>
      <c r="B1378" s="11" t="s">
        <v>186</v>
      </c>
      <c r="C1378" s="10" t="s">
        <v>187</v>
      </c>
      <c r="D1378" s="10">
        <v>2007</v>
      </c>
      <c r="E1378" s="12">
        <v>1</v>
      </c>
      <c r="F1378" s="12">
        <f>G1378/E1378</f>
        <v>1</v>
      </c>
      <c r="G1378" s="12">
        <v>1</v>
      </c>
      <c r="H1378" s="2"/>
      <c r="I1378" s="2"/>
      <c r="L1378" s="2"/>
      <c r="M1378" s="2"/>
    </row>
    <row r="1379" spans="1:13" x14ac:dyDescent="0.25">
      <c r="A1379" s="9">
        <v>457</v>
      </c>
      <c r="B1379" s="11" t="s">
        <v>449</v>
      </c>
      <c r="C1379" s="10" t="s">
        <v>187</v>
      </c>
      <c r="D1379" s="10">
        <v>2007</v>
      </c>
      <c r="E1379" s="12">
        <v>1</v>
      </c>
      <c r="F1379" s="12">
        <f>G1379/E1379</f>
        <v>1</v>
      </c>
      <c r="G1379" s="12">
        <v>1</v>
      </c>
      <c r="H1379" s="2"/>
      <c r="I1379" s="2"/>
      <c r="L1379" s="2"/>
      <c r="M1379" s="2"/>
    </row>
    <row r="1380" spans="1:13" x14ac:dyDescent="0.25">
      <c r="A1380" s="9">
        <v>459</v>
      </c>
      <c r="B1380" s="11" t="s">
        <v>451</v>
      </c>
      <c r="C1380" s="10" t="s">
        <v>187</v>
      </c>
      <c r="D1380" s="10">
        <v>2007</v>
      </c>
      <c r="E1380" s="12">
        <v>1</v>
      </c>
      <c r="F1380" s="12">
        <f>G1380/E1380</f>
        <v>1</v>
      </c>
      <c r="G1380" s="12">
        <v>1</v>
      </c>
      <c r="H1380" s="2"/>
      <c r="I1380" s="2"/>
      <c r="L1380" s="2"/>
      <c r="M1380" s="2"/>
    </row>
    <row r="1381" spans="1:13" x14ac:dyDescent="0.25">
      <c r="A1381" s="9">
        <v>460</v>
      </c>
      <c r="B1381" s="11" t="s">
        <v>452</v>
      </c>
      <c r="C1381" s="10" t="s">
        <v>187</v>
      </c>
      <c r="D1381" s="10">
        <v>2007</v>
      </c>
      <c r="E1381" s="12">
        <v>1</v>
      </c>
      <c r="F1381" s="12">
        <f>G1381/E1381</f>
        <v>1</v>
      </c>
      <c r="G1381" s="12">
        <v>1</v>
      </c>
      <c r="H1381" s="2"/>
      <c r="I1381" s="2"/>
      <c r="L1381" s="2"/>
      <c r="M1381" s="2"/>
    </row>
    <row r="1382" spans="1:13" x14ac:dyDescent="0.25">
      <c r="A1382" s="9">
        <v>461</v>
      </c>
      <c r="B1382" s="11" t="s">
        <v>453</v>
      </c>
      <c r="C1382" s="10" t="s">
        <v>187</v>
      </c>
      <c r="D1382" s="10">
        <v>2007</v>
      </c>
      <c r="E1382" s="12">
        <v>1</v>
      </c>
      <c r="F1382" s="12">
        <f>G1382/E1382</f>
        <v>1</v>
      </c>
      <c r="G1382" s="12">
        <v>1</v>
      </c>
      <c r="H1382" s="2"/>
      <c r="I1382" s="2"/>
      <c r="L1382" s="2"/>
      <c r="M1382" s="2"/>
    </row>
    <row r="1383" spans="1:13" x14ac:dyDescent="0.25">
      <c r="A1383" s="9">
        <v>462</v>
      </c>
      <c r="B1383" s="11" t="s">
        <v>454</v>
      </c>
      <c r="C1383" s="10" t="s">
        <v>187</v>
      </c>
      <c r="D1383" s="10">
        <v>2007</v>
      </c>
      <c r="E1383" s="12">
        <v>1</v>
      </c>
      <c r="F1383" s="12">
        <f>G1383/E1383</f>
        <v>1</v>
      </c>
      <c r="G1383" s="12">
        <v>1</v>
      </c>
      <c r="H1383" s="2"/>
      <c r="I1383" s="2"/>
      <c r="L1383" s="2"/>
      <c r="M1383" s="2"/>
    </row>
    <row r="1384" spans="1:13" x14ac:dyDescent="0.25">
      <c r="A1384" s="9">
        <v>1427</v>
      </c>
      <c r="B1384" s="11" t="s">
        <v>1346</v>
      </c>
      <c r="C1384" s="10" t="s">
        <v>187</v>
      </c>
      <c r="D1384" s="10">
        <v>2006</v>
      </c>
      <c r="E1384" s="12">
        <v>4</v>
      </c>
      <c r="F1384" s="12">
        <f>G1384/E1384</f>
        <v>0.03</v>
      </c>
      <c r="G1384" s="12">
        <v>0.12</v>
      </c>
      <c r="H1384" s="2"/>
      <c r="I1384" s="2"/>
      <c r="L1384" s="2"/>
      <c r="M1384" s="2"/>
    </row>
    <row r="1385" spans="1:13" ht="37.5" x14ac:dyDescent="0.25">
      <c r="A1385" s="9">
        <v>858</v>
      </c>
      <c r="B1385" s="11" t="s">
        <v>827</v>
      </c>
      <c r="C1385" s="10" t="s">
        <v>189</v>
      </c>
      <c r="D1385" s="10"/>
      <c r="E1385" s="12">
        <v>1</v>
      </c>
      <c r="F1385" s="12">
        <f>G1385/E1385</f>
        <v>276899.90999999997</v>
      </c>
      <c r="G1385" s="12">
        <v>276899.90999999997</v>
      </c>
      <c r="H1385" s="2"/>
      <c r="I1385" s="2"/>
      <c r="L1385" s="2"/>
      <c r="M1385" s="2"/>
    </row>
    <row r="1386" spans="1:13" ht="37.5" x14ac:dyDescent="0.25">
      <c r="A1386" s="9">
        <v>1771</v>
      </c>
      <c r="B1386" s="11" t="s">
        <v>1642</v>
      </c>
      <c r="C1386" s="10" t="s">
        <v>189</v>
      </c>
      <c r="D1386" s="10"/>
      <c r="E1386" s="12">
        <v>4</v>
      </c>
      <c r="F1386" s="12">
        <f>G1386/E1386</f>
        <v>65870.210000000006</v>
      </c>
      <c r="G1386" s="12">
        <v>263480.84000000003</v>
      </c>
      <c r="H1386" s="2"/>
      <c r="I1386" s="2"/>
      <c r="L1386" s="2"/>
      <c r="M1386" s="2"/>
    </row>
    <row r="1387" spans="1:13" ht="37.5" x14ac:dyDescent="0.25">
      <c r="A1387" s="9">
        <v>1331</v>
      </c>
      <c r="B1387" s="11" t="s">
        <v>1256</v>
      </c>
      <c r="C1387" s="10" t="s">
        <v>189</v>
      </c>
      <c r="D1387" s="10"/>
      <c r="E1387" s="12">
        <v>12</v>
      </c>
      <c r="F1387" s="12">
        <f>G1387/E1387</f>
        <v>14126.495000000001</v>
      </c>
      <c r="G1387" s="12">
        <v>169517.94</v>
      </c>
      <c r="H1387" s="2"/>
      <c r="I1387" s="2"/>
      <c r="L1387" s="2"/>
      <c r="M1387" s="2"/>
    </row>
    <row r="1388" spans="1:13" ht="37.5" x14ac:dyDescent="0.25">
      <c r="A1388" s="9">
        <v>1330</v>
      </c>
      <c r="B1388" s="11" t="s">
        <v>1255</v>
      </c>
      <c r="C1388" s="10" t="s">
        <v>189</v>
      </c>
      <c r="D1388" s="10"/>
      <c r="E1388" s="12">
        <v>10</v>
      </c>
      <c r="F1388" s="12">
        <f>G1388/E1388</f>
        <v>15313.295000000002</v>
      </c>
      <c r="G1388" s="12">
        <v>153132.95000000001</v>
      </c>
      <c r="H1388" s="2"/>
      <c r="I1388" s="2"/>
      <c r="L1388" s="2"/>
      <c r="M1388" s="2"/>
    </row>
    <row r="1389" spans="1:13" ht="37.5" x14ac:dyDescent="0.25">
      <c r="A1389" s="9">
        <v>1327</v>
      </c>
      <c r="B1389" s="11" t="s">
        <v>1252</v>
      </c>
      <c r="C1389" s="10" t="s">
        <v>189</v>
      </c>
      <c r="D1389" s="10"/>
      <c r="E1389" s="12">
        <v>6</v>
      </c>
      <c r="F1389" s="12">
        <f>G1389/E1389</f>
        <v>23831.25333333333</v>
      </c>
      <c r="G1389" s="12">
        <v>142987.51999999999</v>
      </c>
      <c r="H1389" s="2"/>
      <c r="I1389" s="2"/>
      <c r="L1389" s="2"/>
      <c r="M1389" s="2"/>
    </row>
    <row r="1390" spans="1:13" ht="37.5" x14ac:dyDescent="0.25">
      <c r="A1390" s="9">
        <v>1770</v>
      </c>
      <c r="B1390" s="11" t="s">
        <v>1641</v>
      </c>
      <c r="C1390" s="10" t="s">
        <v>189</v>
      </c>
      <c r="D1390" s="10"/>
      <c r="E1390" s="12">
        <v>3</v>
      </c>
      <c r="F1390" s="12">
        <f>G1390/E1390</f>
        <v>46577.83666666667</v>
      </c>
      <c r="G1390" s="12">
        <v>139733.51</v>
      </c>
      <c r="H1390" s="2"/>
      <c r="I1390" s="2"/>
      <c r="L1390" s="2"/>
      <c r="M1390" s="2"/>
    </row>
    <row r="1391" spans="1:13" ht="37.5" x14ac:dyDescent="0.25">
      <c r="A1391" s="9">
        <v>1827</v>
      </c>
      <c r="B1391" s="11" t="s">
        <v>1677</v>
      </c>
      <c r="C1391" s="10" t="s">
        <v>189</v>
      </c>
      <c r="D1391" s="10">
        <v>2008</v>
      </c>
      <c r="E1391" s="12">
        <v>182.04</v>
      </c>
      <c r="F1391" s="12">
        <f>G1391/E1391</f>
        <v>341.24868160843772</v>
      </c>
      <c r="G1391" s="12">
        <v>62120.91</v>
      </c>
      <c r="H1391" s="2"/>
      <c r="I1391" s="2"/>
      <c r="L1391" s="2"/>
      <c r="M1391" s="2"/>
    </row>
    <row r="1392" spans="1:13" ht="37.5" x14ac:dyDescent="0.25">
      <c r="A1392" s="9">
        <v>1760</v>
      </c>
      <c r="B1392" s="11" t="s">
        <v>1631</v>
      </c>
      <c r="C1392" s="10" t="s">
        <v>189</v>
      </c>
      <c r="D1392" s="10"/>
      <c r="E1392" s="12">
        <v>6</v>
      </c>
      <c r="F1392" s="12">
        <f>G1392/E1392</f>
        <v>10231.331666666667</v>
      </c>
      <c r="G1392" s="12">
        <v>61387.99</v>
      </c>
      <c r="H1392" s="2"/>
      <c r="I1392" s="2"/>
      <c r="L1392" s="2"/>
      <c r="M1392" s="2"/>
    </row>
    <row r="1393" spans="1:13" ht="37.5" x14ac:dyDescent="0.25">
      <c r="A1393" s="9">
        <v>1761</v>
      </c>
      <c r="B1393" s="11" t="s">
        <v>1632</v>
      </c>
      <c r="C1393" s="10" t="s">
        <v>189</v>
      </c>
      <c r="D1393" s="10"/>
      <c r="E1393" s="12">
        <v>6</v>
      </c>
      <c r="F1393" s="12">
        <f>G1393/E1393</f>
        <v>10111.048333333334</v>
      </c>
      <c r="G1393" s="12">
        <v>60666.29</v>
      </c>
      <c r="H1393" s="2"/>
      <c r="I1393" s="2"/>
      <c r="L1393" s="2"/>
      <c r="M1393" s="2"/>
    </row>
    <row r="1394" spans="1:13" ht="37.5" x14ac:dyDescent="0.25">
      <c r="A1394" s="9">
        <v>1325</v>
      </c>
      <c r="B1394" s="11" t="s">
        <v>1250</v>
      </c>
      <c r="C1394" s="10" t="s">
        <v>189</v>
      </c>
      <c r="D1394" s="10"/>
      <c r="E1394" s="12">
        <v>4</v>
      </c>
      <c r="F1394" s="12">
        <f>G1394/E1394</f>
        <v>14797.525</v>
      </c>
      <c r="G1394" s="12">
        <v>59190.1</v>
      </c>
      <c r="H1394" s="2"/>
      <c r="I1394" s="2"/>
      <c r="L1394" s="2"/>
      <c r="M1394" s="2"/>
    </row>
    <row r="1395" spans="1:13" ht="37.5" x14ac:dyDescent="0.25">
      <c r="A1395" s="9">
        <v>1759</v>
      </c>
      <c r="B1395" s="11" t="s">
        <v>1630</v>
      </c>
      <c r="C1395" s="10" t="s">
        <v>189</v>
      </c>
      <c r="D1395" s="10"/>
      <c r="E1395" s="12">
        <v>2</v>
      </c>
      <c r="F1395" s="12">
        <f>G1395/E1395</f>
        <v>20774.439999999999</v>
      </c>
      <c r="G1395" s="12">
        <v>41548.879999999997</v>
      </c>
      <c r="H1395" s="2"/>
      <c r="I1395" s="2"/>
      <c r="L1395" s="2"/>
      <c r="M1395" s="2"/>
    </row>
    <row r="1396" spans="1:13" ht="37.5" x14ac:dyDescent="0.25">
      <c r="A1396" s="9">
        <v>2351</v>
      </c>
      <c r="B1396" s="11" t="s">
        <v>1603</v>
      </c>
      <c r="C1396" s="10" t="s">
        <v>189</v>
      </c>
      <c r="D1396" s="10"/>
      <c r="E1396" s="12">
        <v>12100</v>
      </c>
      <c r="F1396" s="12">
        <f>G1396/E1396</f>
        <v>2.9047595041322309</v>
      </c>
      <c r="G1396" s="12">
        <v>35147.589999999997</v>
      </c>
      <c r="H1396" s="2"/>
      <c r="I1396" s="2"/>
      <c r="L1396" s="2"/>
      <c r="M1396" s="2"/>
    </row>
    <row r="1397" spans="1:13" ht="37.5" x14ac:dyDescent="0.25">
      <c r="A1397" s="9">
        <v>1756</v>
      </c>
      <c r="B1397" s="11" t="s">
        <v>1627</v>
      </c>
      <c r="C1397" s="10" t="s">
        <v>189</v>
      </c>
      <c r="D1397" s="10"/>
      <c r="E1397" s="12">
        <v>2</v>
      </c>
      <c r="F1397" s="12">
        <f>G1397/E1397</f>
        <v>16047.32</v>
      </c>
      <c r="G1397" s="12">
        <v>32094.639999999999</v>
      </c>
      <c r="H1397" s="2"/>
      <c r="I1397" s="2"/>
      <c r="L1397" s="2"/>
      <c r="M1397" s="2"/>
    </row>
    <row r="1398" spans="1:13" ht="37.5" x14ac:dyDescent="0.25">
      <c r="A1398" s="9">
        <v>1417</v>
      </c>
      <c r="B1398" s="11" t="s">
        <v>1336</v>
      </c>
      <c r="C1398" s="10" t="s">
        <v>189</v>
      </c>
      <c r="D1398" s="10"/>
      <c r="E1398" s="12">
        <v>1</v>
      </c>
      <c r="F1398" s="12">
        <f>G1398/E1398</f>
        <v>31629.31</v>
      </c>
      <c r="G1398" s="12">
        <v>31629.31</v>
      </c>
      <c r="H1398" s="2"/>
      <c r="I1398" s="2"/>
      <c r="L1398" s="2"/>
      <c r="M1398" s="2"/>
    </row>
    <row r="1399" spans="1:13" ht="37.5" x14ac:dyDescent="0.25">
      <c r="A1399" s="9">
        <v>1680</v>
      </c>
      <c r="B1399" s="11" t="s">
        <v>1561</v>
      </c>
      <c r="C1399" s="10" t="s">
        <v>189</v>
      </c>
      <c r="D1399" s="10"/>
      <c r="E1399" s="12">
        <v>1</v>
      </c>
      <c r="F1399" s="12">
        <f>G1399/E1399</f>
        <v>31234.48</v>
      </c>
      <c r="G1399" s="12">
        <v>31234.48</v>
      </c>
      <c r="H1399" s="2"/>
      <c r="I1399" s="2"/>
      <c r="L1399" s="2"/>
      <c r="M1399" s="2"/>
    </row>
    <row r="1400" spans="1:13" ht="37.5" x14ac:dyDescent="0.25">
      <c r="A1400" s="9">
        <v>1405</v>
      </c>
      <c r="B1400" s="11" t="s">
        <v>1324</v>
      </c>
      <c r="C1400" s="10" t="s">
        <v>189</v>
      </c>
      <c r="D1400" s="10"/>
      <c r="E1400" s="12">
        <v>120</v>
      </c>
      <c r="F1400" s="12">
        <f>G1400/E1400</f>
        <v>244.7415</v>
      </c>
      <c r="G1400" s="12">
        <v>29368.98</v>
      </c>
      <c r="H1400" s="2"/>
      <c r="I1400" s="2"/>
      <c r="L1400" s="2"/>
      <c r="M1400" s="2"/>
    </row>
    <row r="1401" spans="1:13" ht="37.5" x14ac:dyDescent="0.25">
      <c r="A1401" s="9">
        <v>1748</v>
      </c>
      <c r="B1401" s="11" t="s">
        <v>1619</v>
      </c>
      <c r="C1401" s="10" t="s">
        <v>189</v>
      </c>
      <c r="D1401" s="10"/>
      <c r="E1401" s="12">
        <v>60</v>
      </c>
      <c r="F1401" s="12">
        <f>G1401/E1401</f>
        <v>464.47966666666667</v>
      </c>
      <c r="G1401" s="12">
        <v>27868.78</v>
      </c>
      <c r="H1401" s="2"/>
      <c r="I1401" s="2"/>
      <c r="L1401" s="2"/>
      <c r="M1401" s="2"/>
    </row>
    <row r="1402" spans="1:13" ht="37.5" x14ac:dyDescent="0.25">
      <c r="A1402" s="9">
        <v>1334</v>
      </c>
      <c r="B1402" s="11" t="s">
        <v>1259</v>
      </c>
      <c r="C1402" s="10" t="s">
        <v>189</v>
      </c>
      <c r="D1402" s="10"/>
      <c r="E1402" s="12">
        <v>4</v>
      </c>
      <c r="F1402" s="12">
        <f>G1402/E1402</f>
        <v>6534.9174999999996</v>
      </c>
      <c r="G1402" s="12">
        <v>26139.67</v>
      </c>
      <c r="H1402" s="2"/>
      <c r="I1402" s="2"/>
      <c r="L1402" s="2"/>
      <c r="M1402" s="2"/>
    </row>
    <row r="1403" spans="1:13" ht="37.5" x14ac:dyDescent="0.25">
      <c r="A1403" s="9">
        <v>1408</v>
      </c>
      <c r="B1403" s="11" t="s">
        <v>1327</v>
      </c>
      <c r="C1403" s="10" t="s">
        <v>189</v>
      </c>
      <c r="D1403" s="10"/>
      <c r="E1403" s="12">
        <v>2</v>
      </c>
      <c r="F1403" s="12">
        <f>G1403/E1403</f>
        <v>12039.19</v>
      </c>
      <c r="G1403" s="12">
        <v>24078.38</v>
      </c>
      <c r="H1403" s="2"/>
      <c r="I1403" s="2"/>
      <c r="L1403" s="2"/>
      <c r="M1403" s="2"/>
    </row>
    <row r="1404" spans="1:13" ht="37.5" x14ac:dyDescent="0.25">
      <c r="A1404" s="9">
        <v>1776</v>
      </c>
      <c r="B1404" s="11" t="s">
        <v>1647</v>
      </c>
      <c r="C1404" s="10" t="s">
        <v>189</v>
      </c>
      <c r="D1404" s="10"/>
      <c r="E1404" s="12">
        <v>3</v>
      </c>
      <c r="F1404" s="12">
        <f>G1404/E1404</f>
        <v>7891.1466666666665</v>
      </c>
      <c r="G1404" s="12">
        <v>23673.439999999999</v>
      </c>
      <c r="H1404" s="2"/>
      <c r="I1404" s="2"/>
      <c r="L1404" s="2"/>
      <c r="M1404" s="2"/>
    </row>
    <row r="1405" spans="1:13" ht="37.5" x14ac:dyDescent="0.25">
      <c r="A1405" s="9">
        <v>1406</v>
      </c>
      <c r="B1405" s="11" t="s">
        <v>1325</v>
      </c>
      <c r="C1405" s="10" t="s">
        <v>189</v>
      </c>
      <c r="D1405" s="10"/>
      <c r="E1405" s="12">
        <v>6</v>
      </c>
      <c r="F1405" s="12">
        <f>G1405/E1405</f>
        <v>3812.395</v>
      </c>
      <c r="G1405" s="12">
        <v>22874.37</v>
      </c>
      <c r="H1405" s="2"/>
      <c r="I1405" s="2"/>
      <c r="L1405" s="2"/>
      <c r="M1405" s="2"/>
    </row>
    <row r="1406" spans="1:13" ht="37.5" x14ac:dyDescent="0.25">
      <c r="A1406" s="9">
        <v>1747</v>
      </c>
      <c r="B1406" s="11" t="s">
        <v>1618</v>
      </c>
      <c r="C1406" s="10" t="s">
        <v>189</v>
      </c>
      <c r="D1406" s="10"/>
      <c r="E1406" s="12">
        <v>52</v>
      </c>
      <c r="F1406" s="12">
        <f>G1406/E1406</f>
        <v>428.30288461538464</v>
      </c>
      <c r="G1406" s="12">
        <v>22271.75</v>
      </c>
      <c r="H1406" s="2"/>
      <c r="I1406" s="2"/>
      <c r="L1406" s="2"/>
      <c r="M1406" s="2"/>
    </row>
    <row r="1407" spans="1:13" ht="37.5" x14ac:dyDescent="0.25">
      <c r="A1407" s="9">
        <v>1774</v>
      </c>
      <c r="B1407" s="11" t="s">
        <v>1645</v>
      </c>
      <c r="C1407" s="10" t="s">
        <v>189</v>
      </c>
      <c r="D1407" s="10"/>
      <c r="E1407" s="12">
        <v>3</v>
      </c>
      <c r="F1407" s="12">
        <f>G1407/E1407</f>
        <v>7360.5633333333326</v>
      </c>
      <c r="G1407" s="12">
        <v>22081.69</v>
      </c>
      <c r="H1407" s="2"/>
      <c r="I1407" s="2"/>
      <c r="L1407" s="2"/>
      <c r="M1407" s="2"/>
    </row>
    <row r="1408" spans="1:13" ht="37.5" x14ac:dyDescent="0.25">
      <c r="A1408" s="9">
        <v>1404</v>
      </c>
      <c r="B1408" s="11" t="s">
        <v>1323</v>
      </c>
      <c r="C1408" s="10" t="s">
        <v>189</v>
      </c>
      <c r="D1408" s="10"/>
      <c r="E1408" s="12">
        <v>10</v>
      </c>
      <c r="F1408" s="12">
        <f>G1408/E1408</f>
        <v>2204.221</v>
      </c>
      <c r="G1408" s="12">
        <v>22042.21</v>
      </c>
      <c r="H1408" s="2"/>
      <c r="I1408" s="2"/>
      <c r="L1408" s="2"/>
      <c r="M1408" s="2"/>
    </row>
    <row r="1409" spans="1:13" ht="37.5" x14ac:dyDescent="0.25">
      <c r="A1409" s="9">
        <v>1775</v>
      </c>
      <c r="B1409" s="11" t="s">
        <v>1646</v>
      </c>
      <c r="C1409" s="10" t="s">
        <v>189</v>
      </c>
      <c r="D1409" s="10"/>
      <c r="E1409" s="12">
        <v>2</v>
      </c>
      <c r="F1409" s="12">
        <f>G1409/E1409</f>
        <v>10040.68</v>
      </c>
      <c r="G1409" s="12">
        <v>20081.36</v>
      </c>
      <c r="H1409" s="2"/>
      <c r="I1409" s="2"/>
      <c r="L1409" s="2"/>
      <c r="M1409" s="2"/>
    </row>
    <row r="1410" spans="1:13" ht="37.5" x14ac:dyDescent="0.25">
      <c r="A1410" s="9">
        <v>1736</v>
      </c>
      <c r="B1410" s="11" t="s">
        <v>1607</v>
      </c>
      <c r="C1410" s="10" t="s">
        <v>189</v>
      </c>
      <c r="D1410" s="10"/>
      <c r="E1410" s="12">
        <v>44</v>
      </c>
      <c r="F1410" s="12">
        <f>G1410/E1410</f>
        <v>449.1718181818182</v>
      </c>
      <c r="G1410" s="12">
        <v>19763.560000000001</v>
      </c>
      <c r="H1410" s="2"/>
      <c r="I1410" s="2"/>
      <c r="L1410" s="2"/>
      <c r="M1410" s="2"/>
    </row>
    <row r="1411" spans="1:13" ht="37.5" x14ac:dyDescent="0.25">
      <c r="A1411" s="9">
        <v>1764</v>
      </c>
      <c r="B1411" s="11" t="s">
        <v>1635</v>
      </c>
      <c r="C1411" s="10" t="s">
        <v>189</v>
      </c>
      <c r="D1411" s="10"/>
      <c r="E1411" s="12">
        <v>8</v>
      </c>
      <c r="F1411" s="12">
        <f>G1411/E1411</f>
        <v>2334.8000000000002</v>
      </c>
      <c r="G1411" s="12">
        <v>18678.400000000001</v>
      </c>
      <c r="H1411" s="2"/>
      <c r="I1411" s="2"/>
      <c r="L1411" s="2"/>
      <c r="M1411" s="2"/>
    </row>
    <row r="1412" spans="1:13" ht="37.5" x14ac:dyDescent="0.25">
      <c r="A1412" s="9">
        <v>1757</v>
      </c>
      <c r="B1412" s="11" t="s">
        <v>1628</v>
      </c>
      <c r="C1412" s="10" t="s">
        <v>189</v>
      </c>
      <c r="D1412" s="10"/>
      <c r="E1412" s="12">
        <v>2</v>
      </c>
      <c r="F1412" s="12">
        <f>G1412/E1412</f>
        <v>8432.1299999999992</v>
      </c>
      <c r="G1412" s="12">
        <v>16864.259999999998</v>
      </c>
      <c r="H1412" s="2"/>
      <c r="I1412" s="2"/>
      <c r="L1412" s="2"/>
      <c r="M1412" s="2"/>
    </row>
    <row r="1413" spans="1:13" ht="37.5" x14ac:dyDescent="0.25">
      <c r="A1413" s="9">
        <v>1762</v>
      </c>
      <c r="B1413" s="11" t="s">
        <v>1633</v>
      </c>
      <c r="C1413" s="10" t="s">
        <v>189</v>
      </c>
      <c r="D1413" s="10"/>
      <c r="E1413" s="12">
        <v>1</v>
      </c>
      <c r="F1413" s="12">
        <f>G1413/E1413</f>
        <v>15978.45</v>
      </c>
      <c r="G1413" s="12">
        <v>15978.45</v>
      </c>
      <c r="H1413" s="2"/>
      <c r="I1413" s="2"/>
      <c r="L1413" s="2"/>
      <c r="M1413" s="2"/>
    </row>
    <row r="1414" spans="1:13" ht="37.5" x14ac:dyDescent="0.25">
      <c r="A1414" s="9">
        <v>1758</v>
      </c>
      <c r="B1414" s="11" t="s">
        <v>1629</v>
      </c>
      <c r="C1414" s="10" t="s">
        <v>189</v>
      </c>
      <c r="D1414" s="10"/>
      <c r="E1414" s="12">
        <v>2</v>
      </c>
      <c r="F1414" s="12">
        <f>G1414/E1414</f>
        <v>7871.4750000000004</v>
      </c>
      <c r="G1414" s="12">
        <v>15742.95</v>
      </c>
      <c r="H1414" s="2"/>
      <c r="I1414" s="2"/>
      <c r="L1414" s="2"/>
      <c r="M1414" s="2"/>
    </row>
    <row r="1415" spans="1:13" ht="37.5" x14ac:dyDescent="0.25">
      <c r="A1415" s="9">
        <v>1419</v>
      </c>
      <c r="B1415" s="11" t="s">
        <v>1338</v>
      </c>
      <c r="C1415" s="10" t="s">
        <v>189</v>
      </c>
      <c r="D1415" s="10"/>
      <c r="E1415" s="12">
        <v>1</v>
      </c>
      <c r="F1415" s="12">
        <f>G1415/E1415</f>
        <v>15227.66</v>
      </c>
      <c r="G1415" s="12">
        <v>15227.66</v>
      </c>
      <c r="H1415" s="2"/>
      <c r="I1415" s="2"/>
      <c r="L1415" s="2"/>
      <c r="M1415" s="2"/>
    </row>
    <row r="1416" spans="1:13" ht="37.5" x14ac:dyDescent="0.25">
      <c r="A1416" s="9">
        <v>1765</v>
      </c>
      <c r="B1416" s="11" t="s">
        <v>1636</v>
      </c>
      <c r="C1416" s="10" t="s">
        <v>189</v>
      </c>
      <c r="D1416" s="10"/>
      <c r="E1416" s="12">
        <v>4</v>
      </c>
      <c r="F1416" s="12">
        <f>G1416/E1416</f>
        <v>3661.3449999999998</v>
      </c>
      <c r="G1416" s="12">
        <v>14645.38</v>
      </c>
      <c r="H1416" s="2"/>
      <c r="I1416" s="2"/>
      <c r="L1416" s="2"/>
      <c r="M1416" s="2"/>
    </row>
    <row r="1417" spans="1:13" ht="37.5" x14ac:dyDescent="0.25">
      <c r="A1417" s="9">
        <v>1743</v>
      </c>
      <c r="B1417" s="11" t="s">
        <v>1614</v>
      </c>
      <c r="C1417" s="10" t="s">
        <v>189</v>
      </c>
      <c r="D1417" s="10"/>
      <c r="E1417" s="12">
        <v>16</v>
      </c>
      <c r="F1417" s="12">
        <f>G1417/E1417</f>
        <v>897.00437499999998</v>
      </c>
      <c r="G1417" s="12">
        <v>14352.07</v>
      </c>
      <c r="H1417" s="2"/>
      <c r="I1417" s="2"/>
      <c r="L1417" s="2"/>
      <c r="M1417" s="2"/>
    </row>
    <row r="1418" spans="1:13" ht="37.5" x14ac:dyDescent="0.25">
      <c r="A1418" s="9">
        <v>1418</v>
      </c>
      <c r="B1418" s="11" t="s">
        <v>1337</v>
      </c>
      <c r="C1418" s="10" t="s">
        <v>189</v>
      </c>
      <c r="D1418" s="10"/>
      <c r="E1418" s="12">
        <v>1</v>
      </c>
      <c r="F1418" s="12">
        <f>G1418/E1418</f>
        <v>13789.78</v>
      </c>
      <c r="G1418" s="12">
        <v>13789.78</v>
      </c>
      <c r="H1418" s="2"/>
      <c r="I1418" s="2"/>
      <c r="L1418" s="2"/>
      <c r="M1418" s="2"/>
    </row>
    <row r="1419" spans="1:13" ht="37.5" x14ac:dyDescent="0.25">
      <c r="A1419" s="9">
        <v>1398</v>
      </c>
      <c r="B1419" s="11" t="s">
        <v>1317</v>
      </c>
      <c r="C1419" s="10" t="s">
        <v>189</v>
      </c>
      <c r="D1419" s="10"/>
      <c r="E1419" s="12">
        <v>1</v>
      </c>
      <c r="F1419" s="12">
        <f>G1419/E1419</f>
        <v>13411.8</v>
      </c>
      <c r="G1419" s="12">
        <v>13411.8</v>
      </c>
      <c r="H1419" s="2"/>
      <c r="I1419" s="2"/>
      <c r="L1419" s="2"/>
      <c r="M1419" s="2"/>
    </row>
    <row r="1420" spans="1:13" ht="37.5" x14ac:dyDescent="0.25">
      <c r="A1420" s="9">
        <v>1751</v>
      </c>
      <c r="B1420" s="11" t="s">
        <v>1622</v>
      </c>
      <c r="C1420" s="10" t="s">
        <v>189</v>
      </c>
      <c r="D1420" s="10"/>
      <c r="E1420" s="12">
        <v>6</v>
      </c>
      <c r="F1420" s="12">
        <f>G1420/E1420</f>
        <v>2225.811666666667</v>
      </c>
      <c r="G1420" s="12">
        <v>13354.87</v>
      </c>
      <c r="H1420" s="2"/>
      <c r="I1420" s="2"/>
      <c r="L1420" s="2"/>
      <c r="M1420" s="2"/>
    </row>
    <row r="1421" spans="1:13" ht="37.5" x14ac:dyDescent="0.25">
      <c r="A1421" s="9">
        <v>1326</v>
      </c>
      <c r="B1421" s="11" t="s">
        <v>1251</v>
      </c>
      <c r="C1421" s="10" t="s">
        <v>189</v>
      </c>
      <c r="D1421" s="10"/>
      <c r="E1421" s="12">
        <v>1</v>
      </c>
      <c r="F1421" s="12">
        <f>G1421/E1421</f>
        <v>13309.86</v>
      </c>
      <c r="G1421" s="12">
        <v>13309.86</v>
      </c>
      <c r="H1421" s="2"/>
      <c r="I1421" s="2"/>
      <c r="L1421" s="2"/>
      <c r="M1421" s="2"/>
    </row>
    <row r="1422" spans="1:13" ht="37.5" x14ac:dyDescent="0.25">
      <c r="A1422" s="9">
        <v>1753</v>
      </c>
      <c r="B1422" s="11" t="s">
        <v>1624</v>
      </c>
      <c r="C1422" s="10" t="s">
        <v>189</v>
      </c>
      <c r="D1422" s="10"/>
      <c r="E1422" s="12">
        <v>2</v>
      </c>
      <c r="F1422" s="12">
        <f>G1422/E1422</f>
        <v>6597.7049999999999</v>
      </c>
      <c r="G1422" s="12">
        <v>13195.41</v>
      </c>
      <c r="H1422" s="2"/>
      <c r="I1422" s="2"/>
      <c r="L1422" s="2"/>
      <c r="M1422" s="2"/>
    </row>
    <row r="1423" spans="1:13" ht="37.5" x14ac:dyDescent="0.25">
      <c r="A1423" s="9">
        <v>1767</v>
      </c>
      <c r="B1423" s="11" t="s">
        <v>1638</v>
      </c>
      <c r="C1423" s="10" t="s">
        <v>189</v>
      </c>
      <c r="D1423" s="10"/>
      <c r="E1423" s="12">
        <v>12</v>
      </c>
      <c r="F1423" s="12">
        <f>G1423/E1423</f>
        <v>968.89666666666665</v>
      </c>
      <c r="G1423" s="12">
        <v>11626.76</v>
      </c>
      <c r="H1423" s="2"/>
      <c r="I1423" s="2"/>
      <c r="L1423" s="2"/>
      <c r="M1423" s="2"/>
    </row>
    <row r="1424" spans="1:13" ht="37.5" x14ac:dyDescent="0.25">
      <c r="A1424" s="9">
        <v>1738</v>
      </c>
      <c r="B1424" s="11" t="s">
        <v>1609</v>
      </c>
      <c r="C1424" s="10" t="s">
        <v>189</v>
      </c>
      <c r="D1424" s="10"/>
      <c r="E1424" s="12">
        <v>20</v>
      </c>
      <c r="F1424" s="12">
        <f>G1424/E1424</f>
        <v>580.88649999999996</v>
      </c>
      <c r="G1424" s="12">
        <v>11617.73</v>
      </c>
      <c r="H1424" s="2"/>
      <c r="I1424" s="2"/>
      <c r="L1424" s="2"/>
      <c r="M1424" s="2"/>
    </row>
    <row r="1425" spans="1:13" ht="37.5" x14ac:dyDescent="0.25">
      <c r="A1425" s="9">
        <v>1755</v>
      </c>
      <c r="B1425" s="11" t="s">
        <v>1626</v>
      </c>
      <c r="C1425" s="10" t="s">
        <v>189</v>
      </c>
      <c r="D1425" s="10"/>
      <c r="E1425" s="12">
        <v>2</v>
      </c>
      <c r="F1425" s="12">
        <f>G1425/E1425</f>
        <v>5690.27</v>
      </c>
      <c r="G1425" s="12">
        <v>11380.54</v>
      </c>
      <c r="H1425" s="2"/>
      <c r="I1425" s="2"/>
      <c r="L1425" s="2"/>
      <c r="M1425" s="2"/>
    </row>
    <row r="1426" spans="1:13" ht="37.5" x14ac:dyDescent="0.25">
      <c r="A1426" s="9">
        <v>1779</v>
      </c>
      <c r="B1426" s="11" t="s">
        <v>1650</v>
      </c>
      <c r="C1426" s="10" t="s">
        <v>189</v>
      </c>
      <c r="D1426" s="10"/>
      <c r="E1426" s="12">
        <v>70</v>
      </c>
      <c r="F1426" s="12">
        <f>G1426/E1426</f>
        <v>160.79642857142858</v>
      </c>
      <c r="G1426" s="12">
        <v>11255.75</v>
      </c>
      <c r="H1426" s="2"/>
      <c r="I1426" s="2"/>
      <c r="L1426" s="2"/>
      <c r="M1426" s="2"/>
    </row>
    <row r="1427" spans="1:13" ht="37.5" x14ac:dyDescent="0.25">
      <c r="A1427" s="9">
        <v>1332</v>
      </c>
      <c r="B1427" s="11" t="s">
        <v>1257</v>
      </c>
      <c r="C1427" s="10" t="s">
        <v>189</v>
      </c>
      <c r="D1427" s="10"/>
      <c r="E1427" s="12">
        <v>40</v>
      </c>
      <c r="F1427" s="12">
        <f>G1427/E1427</f>
        <v>280.02550000000002</v>
      </c>
      <c r="G1427" s="12">
        <v>11201.02</v>
      </c>
      <c r="H1427" s="2"/>
      <c r="I1427" s="2"/>
      <c r="L1427" s="2"/>
      <c r="M1427" s="2"/>
    </row>
    <row r="1428" spans="1:13" ht="37.5" x14ac:dyDescent="0.25">
      <c r="A1428" s="9">
        <v>1333</v>
      </c>
      <c r="B1428" s="11" t="s">
        <v>1258</v>
      </c>
      <c r="C1428" s="10" t="s">
        <v>189</v>
      </c>
      <c r="D1428" s="10"/>
      <c r="E1428" s="12">
        <v>20</v>
      </c>
      <c r="F1428" s="12">
        <f>G1428/E1428</f>
        <v>557.11149999999998</v>
      </c>
      <c r="G1428" s="12">
        <v>11142.23</v>
      </c>
      <c r="H1428" s="2"/>
      <c r="I1428" s="2"/>
      <c r="L1428" s="2"/>
      <c r="M1428" s="2"/>
    </row>
    <row r="1429" spans="1:13" ht="37.5" x14ac:dyDescent="0.25">
      <c r="A1429" s="9">
        <v>1749</v>
      </c>
      <c r="B1429" s="11" t="s">
        <v>1620</v>
      </c>
      <c r="C1429" s="10" t="s">
        <v>189</v>
      </c>
      <c r="D1429" s="10"/>
      <c r="E1429" s="12">
        <v>40</v>
      </c>
      <c r="F1429" s="12">
        <f>G1429/E1429</f>
        <v>242.60475000000002</v>
      </c>
      <c r="G1429" s="12">
        <v>9704.19</v>
      </c>
      <c r="H1429" s="2"/>
      <c r="I1429" s="2"/>
      <c r="L1429" s="2"/>
      <c r="M1429" s="2"/>
    </row>
    <row r="1430" spans="1:13" ht="37.5" x14ac:dyDescent="0.25">
      <c r="A1430" s="9">
        <v>1766</v>
      </c>
      <c r="B1430" s="11" t="s">
        <v>1637</v>
      </c>
      <c r="C1430" s="10" t="s">
        <v>189</v>
      </c>
      <c r="D1430" s="10"/>
      <c r="E1430" s="12">
        <v>1</v>
      </c>
      <c r="F1430" s="12">
        <f>G1430/E1430</f>
        <v>9482.4599999999991</v>
      </c>
      <c r="G1430" s="12">
        <v>9482.4599999999991</v>
      </c>
      <c r="H1430" s="2"/>
      <c r="I1430" s="2"/>
      <c r="L1430" s="2"/>
      <c r="M1430" s="2"/>
    </row>
    <row r="1431" spans="1:13" ht="37.5" x14ac:dyDescent="0.25">
      <c r="A1431" s="9">
        <v>1336</v>
      </c>
      <c r="B1431" s="11" t="s">
        <v>1261</v>
      </c>
      <c r="C1431" s="10" t="s">
        <v>189</v>
      </c>
      <c r="D1431" s="10"/>
      <c r="E1431" s="12">
        <v>3</v>
      </c>
      <c r="F1431" s="12">
        <f>G1431/E1431</f>
        <v>2718.6466666666665</v>
      </c>
      <c r="G1431" s="12">
        <v>8155.94</v>
      </c>
      <c r="H1431" s="2"/>
      <c r="I1431" s="2"/>
      <c r="L1431" s="2"/>
      <c r="M1431" s="2"/>
    </row>
    <row r="1432" spans="1:13" ht="37.5" x14ac:dyDescent="0.25">
      <c r="A1432" s="9">
        <v>1400</v>
      </c>
      <c r="B1432" s="11" t="s">
        <v>1319</v>
      </c>
      <c r="C1432" s="10" t="s">
        <v>189</v>
      </c>
      <c r="D1432" s="10"/>
      <c r="E1432" s="12">
        <v>21</v>
      </c>
      <c r="F1432" s="12">
        <f>G1432/E1432</f>
        <v>386.65476190476193</v>
      </c>
      <c r="G1432" s="12">
        <v>8119.75</v>
      </c>
      <c r="H1432" s="2"/>
      <c r="I1432" s="2"/>
      <c r="L1432" s="2"/>
      <c r="M1432" s="2"/>
    </row>
    <row r="1433" spans="1:13" ht="37.5" x14ac:dyDescent="0.25">
      <c r="A1433" s="9">
        <v>1745</v>
      </c>
      <c r="B1433" s="11" t="s">
        <v>1616</v>
      </c>
      <c r="C1433" s="10" t="s">
        <v>189</v>
      </c>
      <c r="D1433" s="10"/>
      <c r="E1433" s="12">
        <v>30</v>
      </c>
      <c r="F1433" s="12">
        <f>G1433/E1433</f>
        <v>267.83333333333331</v>
      </c>
      <c r="G1433" s="12">
        <v>8035</v>
      </c>
      <c r="H1433" s="2"/>
      <c r="I1433" s="2"/>
      <c r="L1433" s="2"/>
      <c r="M1433" s="2"/>
    </row>
    <row r="1434" spans="1:13" ht="37.5" x14ac:dyDescent="0.25">
      <c r="A1434" s="9">
        <v>1772</v>
      </c>
      <c r="B1434" s="11" t="s">
        <v>1643</v>
      </c>
      <c r="C1434" s="10" t="s">
        <v>189</v>
      </c>
      <c r="D1434" s="10"/>
      <c r="E1434" s="12">
        <v>2</v>
      </c>
      <c r="F1434" s="12">
        <f>G1434/E1434</f>
        <v>3973.35</v>
      </c>
      <c r="G1434" s="12">
        <v>7946.7</v>
      </c>
      <c r="H1434" s="2"/>
      <c r="I1434" s="2"/>
      <c r="L1434" s="2"/>
      <c r="M1434" s="2"/>
    </row>
    <row r="1435" spans="1:13" ht="37.5" x14ac:dyDescent="0.25">
      <c r="A1435" s="9">
        <v>1773</v>
      </c>
      <c r="B1435" s="11" t="s">
        <v>1644</v>
      </c>
      <c r="C1435" s="10" t="s">
        <v>189</v>
      </c>
      <c r="D1435" s="10"/>
      <c r="E1435" s="12">
        <v>1</v>
      </c>
      <c r="F1435" s="12">
        <f>G1435/E1435</f>
        <v>7502.59</v>
      </c>
      <c r="G1435" s="12">
        <v>7502.59</v>
      </c>
      <c r="H1435" s="2"/>
      <c r="I1435" s="2"/>
      <c r="L1435" s="2"/>
      <c r="M1435" s="2"/>
    </row>
    <row r="1436" spans="1:13" ht="37.5" x14ac:dyDescent="0.25">
      <c r="A1436" s="9">
        <v>1402</v>
      </c>
      <c r="B1436" s="11" t="s">
        <v>1321</v>
      </c>
      <c r="C1436" s="10" t="s">
        <v>189</v>
      </c>
      <c r="D1436" s="10"/>
      <c r="E1436" s="12">
        <v>10</v>
      </c>
      <c r="F1436" s="12">
        <f>G1436/E1436</f>
        <v>661.15899999999999</v>
      </c>
      <c r="G1436" s="12">
        <v>6611.59</v>
      </c>
      <c r="H1436" s="2"/>
      <c r="I1436" s="2"/>
      <c r="L1436" s="2"/>
      <c r="M1436" s="2"/>
    </row>
    <row r="1437" spans="1:13" ht="37.5" x14ac:dyDescent="0.25">
      <c r="A1437" s="9">
        <v>1335</v>
      </c>
      <c r="B1437" s="11" t="s">
        <v>1260</v>
      </c>
      <c r="C1437" s="10" t="s">
        <v>189</v>
      </c>
      <c r="D1437" s="10"/>
      <c r="E1437" s="12">
        <v>3</v>
      </c>
      <c r="F1437" s="12">
        <f>G1437/E1437</f>
        <v>2153.89</v>
      </c>
      <c r="G1437" s="12">
        <v>6461.67</v>
      </c>
      <c r="H1437" s="2"/>
      <c r="I1437" s="2"/>
      <c r="L1437" s="2"/>
      <c r="M1437" s="2"/>
    </row>
    <row r="1438" spans="1:13" ht="37.5" x14ac:dyDescent="0.25">
      <c r="A1438" s="9">
        <v>1778</v>
      </c>
      <c r="B1438" s="11" t="s">
        <v>1649</v>
      </c>
      <c r="C1438" s="10" t="s">
        <v>189</v>
      </c>
      <c r="D1438" s="10"/>
      <c r="E1438" s="12">
        <v>6</v>
      </c>
      <c r="F1438" s="12">
        <f>G1438/E1438</f>
        <v>1058.4649999999999</v>
      </c>
      <c r="G1438" s="12">
        <v>6350.79</v>
      </c>
      <c r="H1438" s="2"/>
      <c r="I1438" s="2"/>
      <c r="L1438" s="2"/>
      <c r="M1438" s="2"/>
    </row>
    <row r="1439" spans="1:13" ht="37.5" x14ac:dyDescent="0.25">
      <c r="A1439" s="9">
        <v>1777</v>
      </c>
      <c r="B1439" s="11" t="s">
        <v>1648</v>
      </c>
      <c r="C1439" s="10" t="s">
        <v>189</v>
      </c>
      <c r="D1439" s="10"/>
      <c r="E1439" s="12">
        <v>6</v>
      </c>
      <c r="F1439" s="12">
        <f>G1439/E1439</f>
        <v>1058.4616666666668</v>
      </c>
      <c r="G1439" s="12">
        <v>6350.77</v>
      </c>
      <c r="H1439" s="2"/>
      <c r="I1439" s="2"/>
      <c r="L1439" s="2"/>
      <c r="M1439" s="2"/>
    </row>
    <row r="1440" spans="1:13" ht="37.5" x14ac:dyDescent="0.25">
      <c r="A1440" s="9">
        <v>1399</v>
      </c>
      <c r="B1440" s="11" t="s">
        <v>1318</v>
      </c>
      <c r="C1440" s="10" t="s">
        <v>189</v>
      </c>
      <c r="D1440" s="10"/>
      <c r="E1440" s="12">
        <v>150</v>
      </c>
      <c r="F1440" s="12">
        <f>G1440/E1440</f>
        <v>41.723733333333335</v>
      </c>
      <c r="G1440" s="12">
        <v>6258.56</v>
      </c>
      <c r="H1440" s="2"/>
      <c r="I1440" s="2"/>
      <c r="L1440" s="2"/>
      <c r="M1440" s="2"/>
    </row>
    <row r="1441" spans="1:13" ht="37.5" x14ac:dyDescent="0.25">
      <c r="A1441" s="9">
        <v>1744</v>
      </c>
      <c r="B1441" s="11" t="s">
        <v>1615</v>
      </c>
      <c r="C1441" s="10" t="s">
        <v>189</v>
      </c>
      <c r="D1441" s="10"/>
      <c r="E1441" s="12">
        <v>40</v>
      </c>
      <c r="F1441" s="12">
        <f>G1441/E1441</f>
        <v>150.22624999999999</v>
      </c>
      <c r="G1441" s="12">
        <v>6009.05</v>
      </c>
      <c r="H1441" s="2"/>
      <c r="I1441" s="2"/>
      <c r="L1441" s="2"/>
      <c r="M1441" s="2"/>
    </row>
    <row r="1442" spans="1:13" ht="37.5" x14ac:dyDescent="0.25">
      <c r="A1442" s="9">
        <v>1337</v>
      </c>
      <c r="B1442" s="11" t="s">
        <v>1262</v>
      </c>
      <c r="C1442" s="10" t="s">
        <v>189</v>
      </c>
      <c r="D1442" s="10"/>
      <c r="E1442" s="12">
        <v>1</v>
      </c>
      <c r="F1442" s="12">
        <f>G1442/E1442</f>
        <v>5901.79</v>
      </c>
      <c r="G1442" s="12">
        <v>5901.79</v>
      </c>
      <c r="H1442" s="2"/>
      <c r="I1442" s="2"/>
      <c r="L1442" s="2"/>
      <c r="M1442" s="2"/>
    </row>
    <row r="1443" spans="1:13" ht="37.5" x14ac:dyDescent="0.25">
      <c r="A1443" s="9">
        <v>1741</v>
      </c>
      <c r="B1443" s="11" t="s">
        <v>1612</v>
      </c>
      <c r="C1443" s="10" t="s">
        <v>189</v>
      </c>
      <c r="D1443" s="10"/>
      <c r="E1443" s="12">
        <v>44</v>
      </c>
      <c r="F1443" s="12">
        <f>G1443/E1443</f>
        <v>131.46386363636364</v>
      </c>
      <c r="G1443" s="12">
        <v>5784.41</v>
      </c>
      <c r="H1443" s="2"/>
      <c r="I1443" s="2"/>
      <c r="L1443" s="2"/>
      <c r="M1443" s="2"/>
    </row>
    <row r="1444" spans="1:13" ht="37.5" x14ac:dyDescent="0.25">
      <c r="A1444" s="9">
        <v>1329</v>
      </c>
      <c r="B1444" s="11" t="s">
        <v>1254</v>
      </c>
      <c r="C1444" s="10" t="s">
        <v>189</v>
      </c>
      <c r="D1444" s="10"/>
      <c r="E1444" s="12">
        <v>2</v>
      </c>
      <c r="F1444" s="12">
        <f>G1444/E1444</f>
        <v>2883.57</v>
      </c>
      <c r="G1444" s="12">
        <v>5767.14</v>
      </c>
      <c r="H1444" s="2"/>
      <c r="I1444" s="2"/>
      <c r="L1444" s="2"/>
      <c r="M1444" s="2"/>
    </row>
    <row r="1445" spans="1:13" ht="37.5" x14ac:dyDescent="0.25">
      <c r="A1445" s="9">
        <v>1746</v>
      </c>
      <c r="B1445" s="11" t="s">
        <v>1617</v>
      </c>
      <c r="C1445" s="10" t="s">
        <v>189</v>
      </c>
      <c r="D1445" s="10"/>
      <c r="E1445" s="12">
        <v>12</v>
      </c>
      <c r="F1445" s="12">
        <f>G1445/E1445</f>
        <v>352.23250000000002</v>
      </c>
      <c r="G1445" s="12">
        <v>4226.79</v>
      </c>
      <c r="H1445" s="2"/>
      <c r="I1445" s="2"/>
      <c r="L1445" s="2"/>
      <c r="M1445" s="2"/>
    </row>
    <row r="1446" spans="1:13" ht="37.5" x14ac:dyDescent="0.25">
      <c r="A1446" s="9">
        <v>1763</v>
      </c>
      <c r="B1446" s="11" t="s">
        <v>1634</v>
      </c>
      <c r="C1446" s="10" t="s">
        <v>189</v>
      </c>
      <c r="D1446" s="10"/>
      <c r="E1446" s="12">
        <v>2</v>
      </c>
      <c r="F1446" s="12">
        <f>G1446/E1446</f>
        <v>2009.625</v>
      </c>
      <c r="G1446" s="12">
        <v>4019.25</v>
      </c>
      <c r="H1446" s="2"/>
      <c r="I1446" s="2"/>
      <c r="L1446" s="2"/>
      <c r="M1446" s="2"/>
    </row>
    <row r="1447" spans="1:13" ht="37.5" x14ac:dyDescent="0.25">
      <c r="A1447" s="9">
        <v>1750</v>
      </c>
      <c r="B1447" s="11" t="s">
        <v>1621</v>
      </c>
      <c r="C1447" s="10" t="s">
        <v>189</v>
      </c>
      <c r="D1447" s="10"/>
      <c r="E1447" s="12">
        <v>5</v>
      </c>
      <c r="F1447" s="12">
        <f>G1447/E1447</f>
        <v>800.36800000000005</v>
      </c>
      <c r="G1447" s="12">
        <v>4001.84</v>
      </c>
      <c r="H1447" s="2"/>
      <c r="I1447" s="2"/>
      <c r="L1447" s="2"/>
      <c r="M1447" s="2"/>
    </row>
    <row r="1448" spans="1:13" ht="37.5" x14ac:dyDescent="0.25">
      <c r="A1448" s="9">
        <v>1739</v>
      </c>
      <c r="B1448" s="11" t="s">
        <v>1610</v>
      </c>
      <c r="C1448" s="10" t="s">
        <v>189</v>
      </c>
      <c r="D1448" s="10"/>
      <c r="E1448" s="12">
        <v>10</v>
      </c>
      <c r="F1448" s="12">
        <f>G1448/E1448</f>
        <v>378.05200000000002</v>
      </c>
      <c r="G1448" s="12">
        <v>3780.52</v>
      </c>
      <c r="H1448" s="2"/>
      <c r="I1448" s="2"/>
      <c r="L1448" s="2"/>
      <c r="M1448" s="2"/>
    </row>
    <row r="1449" spans="1:13" ht="37.5" x14ac:dyDescent="0.25">
      <c r="A1449" s="9">
        <v>1407</v>
      </c>
      <c r="B1449" s="11" t="s">
        <v>1326</v>
      </c>
      <c r="C1449" s="10" t="s">
        <v>189</v>
      </c>
      <c r="D1449" s="10"/>
      <c r="E1449" s="12">
        <v>100</v>
      </c>
      <c r="F1449" s="12">
        <f>G1449/E1449</f>
        <v>34.608499999999999</v>
      </c>
      <c r="G1449" s="12">
        <v>3460.85</v>
      </c>
      <c r="H1449" s="2"/>
      <c r="I1449" s="2"/>
      <c r="L1449" s="2"/>
      <c r="M1449" s="2"/>
    </row>
    <row r="1450" spans="1:13" ht="37.5" x14ac:dyDescent="0.25">
      <c r="A1450" s="9">
        <v>1338</v>
      </c>
      <c r="B1450" s="11" t="s">
        <v>1263</v>
      </c>
      <c r="C1450" s="10" t="s">
        <v>189</v>
      </c>
      <c r="D1450" s="10"/>
      <c r="E1450" s="12">
        <v>5</v>
      </c>
      <c r="F1450" s="12">
        <f>G1450/E1450</f>
        <v>652.74799999999993</v>
      </c>
      <c r="G1450" s="12">
        <v>3263.74</v>
      </c>
      <c r="H1450" s="2"/>
      <c r="I1450" s="2"/>
      <c r="L1450" s="2"/>
      <c r="M1450" s="2"/>
    </row>
    <row r="1451" spans="1:13" ht="37.5" x14ac:dyDescent="0.25">
      <c r="A1451" s="9">
        <v>1768</v>
      </c>
      <c r="B1451" s="11" t="s">
        <v>1639</v>
      </c>
      <c r="C1451" s="10" t="s">
        <v>189</v>
      </c>
      <c r="D1451" s="10"/>
      <c r="E1451" s="12">
        <v>2</v>
      </c>
      <c r="F1451" s="12">
        <f>G1451/E1451</f>
        <v>1624.94</v>
      </c>
      <c r="G1451" s="12">
        <v>3249.88</v>
      </c>
      <c r="H1451" s="2"/>
      <c r="I1451" s="2"/>
      <c r="L1451" s="2"/>
      <c r="M1451" s="2"/>
    </row>
    <row r="1452" spans="1:13" ht="37.5" x14ac:dyDescent="0.25">
      <c r="A1452" s="9">
        <v>1403</v>
      </c>
      <c r="B1452" s="11" t="s">
        <v>1322</v>
      </c>
      <c r="C1452" s="10" t="s">
        <v>189</v>
      </c>
      <c r="D1452" s="10"/>
      <c r="E1452" s="12">
        <v>10</v>
      </c>
      <c r="F1452" s="12">
        <f>G1452/E1452</f>
        <v>267.87</v>
      </c>
      <c r="G1452" s="12">
        <v>2678.7</v>
      </c>
      <c r="H1452" s="2"/>
      <c r="I1452" s="2"/>
      <c r="L1452" s="2"/>
      <c r="M1452" s="2"/>
    </row>
    <row r="1453" spans="1:13" ht="37.5" x14ac:dyDescent="0.25">
      <c r="A1453" s="9">
        <v>172</v>
      </c>
      <c r="B1453" s="11" t="s">
        <v>188</v>
      </c>
      <c r="C1453" s="10" t="s">
        <v>189</v>
      </c>
      <c r="D1453" s="10"/>
      <c r="E1453" s="12">
        <v>50.3</v>
      </c>
      <c r="F1453" s="12">
        <f>G1453/E1453</f>
        <v>44.292246520874755</v>
      </c>
      <c r="G1453" s="12">
        <v>2227.9</v>
      </c>
      <c r="H1453" s="2"/>
      <c r="I1453" s="2"/>
      <c r="L1453" s="2"/>
      <c r="M1453" s="2"/>
    </row>
    <row r="1454" spans="1:13" ht="37.5" x14ac:dyDescent="0.25">
      <c r="A1454" s="9">
        <v>1401</v>
      </c>
      <c r="B1454" s="11" t="s">
        <v>1320</v>
      </c>
      <c r="C1454" s="10" t="s">
        <v>189</v>
      </c>
      <c r="D1454" s="10"/>
      <c r="E1454" s="12">
        <v>10</v>
      </c>
      <c r="F1454" s="12">
        <f>G1454/E1454</f>
        <v>194.65100000000001</v>
      </c>
      <c r="G1454" s="12">
        <v>1946.51</v>
      </c>
      <c r="H1454" s="2"/>
      <c r="I1454" s="2"/>
      <c r="L1454" s="2"/>
      <c r="M1454" s="2"/>
    </row>
    <row r="1455" spans="1:13" ht="37.5" x14ac:dyDescent="0.25">
      <c r="A1455" s="9">
        <v>1730</v>
      </c>
      <c r="B1455" s="11" t="s">
        <v>1603</v>
      </c>
      <c r="C1455" s="10" t="s">
        <v>189</v>
      </c>
      <c r="D1455" s="10"/>
      <c r="E1455" s="12">
        <v>588</v>
      </c>
      <c r="F1455" s="12">
        <f>G1455/E1455</f>
        <v>2.8946088435374149</v>
      </c>
      <c r="G1455" s="12">
        <v>1702.03</v>
      </c>
      <c r="H1455" s="2"/>
      <c r="I1455" s="2"/>
      <c r="L1455" s="2"/>
      <c r="M1455" s="2"/>
    </row>
    <row r="1456" spans="1:13" ht="37.5" x14ac:dyDescent="0.25">
      <c r="A1456" s="9">
        <v>1737</v>
      </c>
      <c r="B1456" s="11" t="s">
        <v>1608</v>
      </c>
      <c r="C1456" s="10" t="s">
        <v>189</v>
      </c>
      <c r="D1456" s="10"/>
      <c r="E1456" s="12">
        <v>30</v>
      </c>
      <c r="F1456" s="12">
        <f>G1456/E1456</f>
        <v>54.287666666666674</v>
      </c>
      <c r="G1456" s="12">
        <v>1628.63</v>
      </c>
      <c r="H1456" s="2"/>
      <c r="I1456" s="2"/>
      <c r="L1456" s="2"/>
      <c r="M1456" s="2"/>
    </row>
    <row r="1457" spans="1:13" ht="37.5" x14ac:dyDescent="0.25">
      <c r="A1457" s="9">
        <v>1397</v>
      </c>
      <c r="B1457" s="11" t="s">
        <v>1316</v>
      </c>
      <c r="C1457" s="10" t="s">
        <v>189</v>
      </c>
      <c r="D1457" s="10"/>
      <c r="E1457" s="12">
        <v>6</v>
      </c>
      <c r="F1457" s="12">
        <f>G1457/E1457</f>
        <v>254.41</v>
      </c>
      <c r="G1457" s="12">
        <v>1526.46</v>
      </c>
      <c r="H1457" s="2"/>
      <c r="I1457" s="2"/>
      <c r="L1457" s="2"/>
      <c r="M1457" s="2"/>
    </row>
    <row r="1458" spans="1:13" ht="37.5" x14ac:dyDescent="0.25">
      <c r="A1458" s="9">
        <v>1732</v>
      </c>
      <c r="B1458" s="11" t="s">
        <v>1603</v>
      </c>
      <c r="C1458" s="10" t="s">
        <v>189</v>
      </c>
      <c r="D1458" s="10"/>
      <c r="E1458" s="12">
        <v>515</v>
      </c>
      <c r="F1458" s="12">
        <f>G1458/E1458</f>
        <v>2.9013398058252426</v>
      </c>
      <c r="G1458" s="12">
        <v>1494.19</v>
      </c>
      <c r="H1458" s="2"/>
      <c r="I1458" s="2"/>
      <c r="L1458" s="2"/>
      <c r="M1458" s="2"/>
    </row>
    <row r="1459" spans="1:13" ht="37.5" x14ac:dyDescent="0.25">
      <c r="A1459" s="9">
        <v>1420</v>
      </c>
      <c r="B1459" s="11" t="s">
        <v>1339</v>
      </c>
      <c r="C1459" s="10" t="s">
        <v>189</v>
      </c>
      <c r="D1459" s="10"/>
      <c r="E1459" s="12">
        <v>1</v>
      </c>
      <c r="F1459" s="12">
        <f>G1459/E1459</f>
        <v>1376.87</v>
      </c>
      <c r="G1459" s="12">
        <v>1376.87</v>
      </c>
      <c r="H1459" s="2"/>
      <c r="I1459" s="2"/>
      <c r="L1459" s="2"/>
      <c r="M1459" s="2"/>
    </row>
    <row r="1460" spans="1:13" ht="37.5" x14ac:dyDescent="0.25">
      <c r="A1460" s="9">
        <v>1733</v>
      </c>
      <c r="B1460" s="11" t="s">
        <v>1604</v>
      </c>
      <c r="C1460" s="10" t="s">
        <v>189</v>
      </c>
      <c r="D1460" s="10"/>
      <c r="E1460" s="12">
        <v>363</v>
      </c>
      <c r="F1460" s="12">
        <f>G1460/E1460</f>
        <v>2.9190633608815424</v>
      </c>
      <c r="G1460" s="12">
        <v>1059.6199999999999</v>
      </c>
      <c r="H1460" s="2"/>
      <c r="I1460" s="2"/>
      <c r="L1460" s="2"/>
      <c r="M1460" s="2"/>
    </row>
    <row r="1461" spans="1:13" ht="37.5" x14ac:dyDescent="0.25">
      <c r="A1461" s="9">
        <v>1754</v>
      </c>
      <c r="B1461" s="11" t="s">
        <v>1625</v>
      </c>
      <c r="C1461" s="10" t="s">
        <v>189</v>
      </c>
      <c r="D1461" s="10"/>
      <c r="E1461" s="12">
        <v>1</v>
      </c>
      <c r="F1461" s="12">
        <f>G1461/E1461</f>
        <v>941.7</v>
      </c>
      <c r="G1461" s="12">
        <v>941.7</v>
      </c>
      <c r="H1461" s="2"/>
      <c r="I1461" s="2"/>
      <c r="L1461" s="2"/>
      <c r="M1461" s="2"/>
    </row>
    <row r="1462" spans="1:13" ht="37.5" x14ac:dyDescent="0.25">
      <c r="A1462" s="9">
        <v>1731</v>
      </c>
      <c r="B1462" s="11" t="s">
        <v>1604</v>
      </c>
      <c r="C1462" s="10" t="s">
        <v>189</v>
      </c>
      <c r="D1462" s="10"/>
      <c r="E1462" s="12">
        <v>294</v>
      </c>
      <c r="F1462" s="12">
        <f>G1462/E1462</f>
        <v>2.90421768707483</v>
      </c>
      <c r="G1462" s="12">
        <v>853.84</v>
      </c>
      <c r="H1462" s="2"/>
      <c r="I1462" s="2"/>
      <c r="L1462" s="2"/>
      <c r="M1462" s="2"/>
    </row>
    <row r="1463" spans="1:13" ht="37.5" x14ac:dyDescent="0.25">
      <c r="A1463" s="9">
        <v>1742</v>
      </c>
      <c r="B1463" s="11" t="s">
        <v>1613</v>
      </c>
      <c r="C1463" s="10" t="s">
        <v>189</v>
      </c>
      <c r="D1463" s="10"/>
      <c r="E1463" s="12">
        <v>12</v>
      </c>
      <c r="F1463" s="12">
        <f>G1463/E1463</f>
        <v>63.880833333333335</v>
      </c>
      <c r="G1463" s="12">
        <v>766.57</v>
      </c>
      <c r="H1463" s="2"/>
      <c r="I1463" s="2"/>
      <c r="L1463" s="2"/>
      <c r="M1463" s="2"/>
    </row>
    <row r="1464" spans="1:13" ht="37.5" x14ac:dyDescent="0.25">
      <c r="A1464" s="9">
        <v>1421</v>
      </c>
      <c r="B1464" s="11" t="s">
        <v>1340</v>
      </c>
      <c r="C1464" s="10" t="s">
        <v>189</v>
      </c>
      <c r="D1464" s="10"/>
      <c r="E1464" s="12">
        <v>4</v>
      </c>
      <c r="F1464" s="12">
        <f>G1464/E1464</f>
        <v>152.27500000000001</v>
      </c>
      <c r="G1464" s="12">
        <v>609.1</v>
      </c>
      <c r="H1464" s="2"/>
      <c r="I1464" s="2"/>
      <c r="L1464" s="2"/>
      <c r="M1464" s="2"/>
    </row>
    <row r="1465" spans="1:13" ht="37.5" x14ac:dyDescent="0.25">
      <c r="A1465" s="9">
        <v>1752</v>
      </c>
      <c r="B1465" s="11" t="s">
        <v>1623</v>
      </c>
      <c r="C1465" s="10" t="s">
        <v>189</v>
      </c>
      <c r="D1465" s="10"/>
      <c r="E1465" s="12">
        <v>2</v>
      </c>
      <c r="F1465" s="12">
        <f>G1465/E1465</f>
        <v>279.58499999999998</v>
      </c>
      <c r="G1465" s="12">
        <v>559.16999999999996</v>
      </c>
      <c r="H1465" s="2"/>
      <c r="I1465" s="2"/>
      <c r="L1465" s="2"/>
      <c r="M1465" s="2"/>
    </row>
    <row r="1466" spans="1:13" ht="37.5" x14ac:dyDescent="0.25">
      <c r="A1466" s="9">
        <v>1740</v>
      </c>
      <c r="B1466" s="11" t="s">
        <v>1611</v>
      </c>
      <c r="C1466" s="10" t="s">
        <v>189</v>
      </c>
      <c r="D1466" s="10"/>
      <c r="E1466" s="12">
        <v>30</v>
      </c>
      <c r="F1466" s="12">
        <f>G1466/E1466</f>
        <v>12.064</v>
      </c>
      <c r="G1466" s="12">
        <v>361.92</v>
      </c>
      <c r="H1466" s="2"/>
      <c r="I1466" s="2"/>
      <c r="L1466" s="2"/>
      <c r="M1466" s="2"/>
    </row>
    <row r="1467" spans="1:13" ht="37.5" x14ac:dyDescent="0.25">
      <c r="A1467" s="9">
        <v>1328</v>
      </c>
      <c r="B1467" s="11" t="s">
        <v>1253</v>
      </c>
      <c r="C1467" s="10" t="s">
        <v>189</v>
      </c>
      <c r="D1467" s="10">
        <v>2007</v>
      </c>
      <c r="E1467" s="12">
        <v>66</v>
      </c>
      <c r="F1467" s="12">
        <f>G1467/E1467</f>
        <v>1</v>
      </c>
      <c r="G1467" s="12">
        <v>66</v>
      </c>
      <c r="H1467" s="2"/>
      <c r="I1467" s="2"/>
      <c r="L1467" s="2"/>
      <c r="M1467" s="2"/>
    </row>
    <row r="1468" spans="1:13" ht="37.5" x14ac:dyDescent="0.25">
      <c r="A1468" s="9">
        <v>398</v>
      </c>
      <c r="B1468" s="11" t="s">
        <v>396</v>
      </c>
      <c r="C1468" s="10" t="s">
        <v>189</v>
      </c>
      <c r="D1468" s="10">
        <v>2007</v>
      </c>
      <c r="E1468" s="12">
        <v>14</v>
      </c>
      <c r="F1468" s="12">
        <f>G1468/E1468</f>
        <v>1</v>
      </c>
      <c r="G1468" s="12">
        <v>14</v>
      </c>
      <c r="H1468" s="2"/>
      <c r="I1468" s="2"/>
      <c r="L1468" s="2"/>
      <c r="M1468" s="2"/>
    </row>
    <row r="1469" spans="1:13" ht="37.5" x14ac:dyDescent="0.25">
      <c r="A1469" s="9">
        <v>1681</v>
      </c>
      <c r="B1469" s="11" t="s">
        <v>1562</v>
      </c>
      <c r="C1469" s="10" t="s">
        <v>189</v>
      </c>
      <c r="D1469" s="10">
        <v>2007</v>
      </c>
      <c r="E1469" s="12">
        <v>3</v>
      </c>
      <c r="F1469" s="12">
        <f>G1469/E1469</f>
        <v>1</v>
      </c>
      <c r="G1469" s="12">
        <v>3</v>
      </c>
      <c r="H1469" s="2"/>
      <c r="I1469" s="2"/>
      <c r="L1469" s="2"/>
      <c r="M1469" s="2"/>
    </row>
    <row r="1470" spans="1:13" ht="37.5" x14ac:dyDescent="0.25">
      <c r="A1470" s="9">
        <v>1679</v>
      </c>
      <c r="B1470" s="11" t="s">
        <v>1560</v>
      </c>
      <c r="C1470" s="10" t="s">
        <v>189</v>
      </c>
      <c r="D1470" s="10">
        <v>2007</v>
      </c>
      <c r="E1470" s="12">
        <v>2</v>
      </c>
      <c r="F1470" s="12">
        <f>G1470/E1470</f>
        <v>1</v>
      </c>
      <c r="G1470" s="12">
        <v>2</v>
      </c>
      <c r="H1470" s="2"/>
      <c r="I1470" s="2"/>
      <c r="L1470" s="2"/>
      <c r="M1470" s="2"/>
    </row>
    <row r="1471" spans="1:13" ht="37.5" x14ac:dyDescent="0.25">
      <c r="A1471" s="9">
        <v>210</v>
      </c>
      <c r="B1471" s="11" t="s">
        <v>224</v>
      </c>
      <c r="C1471" s="10" t="s">
        <v>189</v>
      </c>
      <c r="D1471" s="10">
        <v>2007</v>
      </c>
      <c r="E1471" s="12">
        <v>0.1</v>
      </c>
      <c r="F1471" s="12">
        <f>G1471/E1471</f>
        <v>1</v>
      </c>
      <c r="G1471" s="12">
        <v>0.1</v>
      </c>
      <c r="H1471" s="2"/>
      <c r="I1471" s="2"/>
      <c r="L1471" s="2"/>
      <c r="M1471" s="2"/>
    </row>
    <row r="1472" spans="1:13" x14ac:dyDescent="0.25">
      <c r="A1472" s="9">
        <v>2112</v>
      </c>
      <c r="B1472" s="11" t="s">
        <v>1905</v>
      </c>
      <c r="C1472" s="10" t="s">
        <v>72</v>
      </c>
      <c r="D1472" s="10">
        <v>2008</v>
      </c>
      <c r="E1472" s="12">
        <v>201</v>
      </c>
      <c r="F1472" s="12">
        <v>149.1012935323383</v>
      </c>
      <c r="G1472" s="12">
        <v>29969.360000000001</v>
      </c>
      <c r="H1472" s="2"/>
      <c r="I1472" s="2"/>
      <c r="L1472" s="2"/>
      <c r="M1472" s="2"/>
    </row>
    <row r="1473" spans="1:13" x14ac:dyDescent="0.25">
      <c r="A1473" s="9">
        <v>1452</v>
      </c>
      <c r="B1473" s="11" t="s">
        <v>1363</v>
      </c>
      <c r="C1473" s="10" t="s">
        <v>72</v>
      </c>
      <c r="D1473" s="10">
        <v>2006</v>
      </c>
      <c r="E1473" s="12">
        <v>1</v>
      </c>
      <c r="F1473" s="12">
        <f>G1473/E1473</f>
        <v>10593.22</v>
      </c>
      <c r="G1473" s="12">
        <v>10593.22</v>
      </c>
      <c r="H1473" s="2"/>
      <c r="I1473" s="2"/>
      <c r="L1473" s="2"/>
      <c r="M1473" s="2"/>
    </row>
    <row r="1474" spans="1:13" x14ac:dyDescent="0.25">
      <c r="A1474" s="9">
        <v>991</v>
      </c>
      <c r="B1474" s="11" t="s">
        <v>935</v>
      </c>
      <c r="C1474" s="10" t="s">
        <v>72</v>
      </c>
      <c r="D1474" s="10">
        <v>2006</v>
      </c>
      <c r="E1474" s="12">
        <v>45.64</v>
      </c>
      <c r="F1474" s="12">
        <f>G1474/E1474</f>
        <v>150.80346187554775</v>
      </c>
      <c r="G1474" s="12">
        <v>6882.67</v>
      </c>
      <c r="H1474" s="2"/>
      <c r="I1474" s="2"/>
      <c r="L1474" s="2"/>
      <c r="M1474" s="2"/>
    </row>
    <row r="1475" spans="1:13" x14ac:dyDescent="0.25">
      <c r="A1475" s="9">
        <v>1430</v>
      </c>
      <c r="B1475" s="11" t="s">
        <v>1349</v>
      </c>
      <c r="C1475" s="10" t="s">
        <v>72</v>
      </c>
      <c r="D1475" s="10">
        <v>2006</v>
      </c>
      <c r="E1475" s="12">
        <v>1505</v>
      </c>
      <c r="F1475" s="12">
        <f>G1475/E1475</f>
        <v>2.3198006644518272</v>
      </c>
      <c r="G1475" s="12">
        <v>3491.3</v>
      </c>
      <c r="H1475" s="2"/>
      <c r="I1475" s="2"/>
      <c r="L1475" s="2"/>
      <c r="M1475" s="2"/>
    </row>
    <row r="1476" spans="1:13" x14ac:dyDescent="0.25">
      <c r="A1476" s="9">
        <v>1428</v>
      </c>
      <c r="B1476" s="11" t="s">
        <v>1347</v>
      </c>
      <c r="C1476" s="10" t="s">
        <v>72</v>
      </c>
      <c r="D1476" s="10">
        <v>2006</v>
      </c>
      <c r="E1476" s="12">
        <v>5915</v>
      </c>
      <c r="F1476" s="12">
        <f>G1476/E1476</f>
        <v>0.49899915469146239</v>
      </c>
      <c r="G1476" s="12">
        <v>2951.58</v>
      </c>
      <c r="H1476" s="2"/>
      <c r="I1476" s="2"/>
      <c r="L1476" s="2"/>
      <c r="M1476" s="2"/>
    </row>
    <row r="1477" spans="1:13" x14ac:dyDescent="0.25">
      <c r="A1477" s="9">
        <v>1431</v>
      </c>
      <c r="B1477" s="11" t="s">
        <v>1350</v>
      </c>
      <c r="C1477" s="10" t="s">
        <v>72</v>
      </c>
      <c r="D1477" s="10">
        <v>2006</v>
      </c>
      <c r="E1477" s="12">
        <v>533</v>
      </c>
      <c r="F1477" s="12">
        <f>G1477/E1477</f>
        <v>4.1169230769230776</v>
      </c>
      <c r="G1477" s="12">
        <v>2194.3200000000002</v>
      </c>
      <c r="H1477" s="2"/>
      <c r="I1477" s="2"/>
      <c r="L1477" s="2"/>
      <c r="M1477" s="2"/>
    </row>
    <row r="1478" spans="1:13" x14ac:dyDescent="0.25">
      <c r="A1478" s="9">
        <v>222</v>
      </c>
      <c r="B1478" s="11" t="s">
        <v>235</v>
      </c>
      <c r="C1478" s="10" t="s">
        <v>72</v>
      </c>
      <c r="D1478" s="10">
        <v>2006</v>
      </c>
      <c r="E1478" s="12">
        <v>2</v>
      </c>
      <c r="F1478" s="12">
        <f>G1478/E1478</f>
        <v>788.8</v>
      </c>
      <c r="G1478" s="12">
        <v>1577.6</v>
      </c>
      <c r="H1478" s="2"/>
      <c r="I1478" s="2"/>
      <c r="L1478" s="2"/>
      <c r="M1478" s="2"/>
    </row>
    <row r="1479" spans="1:13" x14ac:dyDescent="0.25">
      <c r="A1479" s="9">
        <v>1432</v>
      </c>
      <c r="B1479" s="11" t="s">
        <v>1351</v>
      </c>
      <c r="C1479" s="10" t="s">
        <v>72</v>
      </c>
      <c r="D1479" s="10">
        <v>2006</v>
      </c>
      <c r="E1479" s="12">
        <v>8</v>
      </c>
      <c r="F1479" s="12">
        <f>G1479/E1479</f>
        <v>193.92750000000001</v>
      </c>
      <c r="G1479" s="12">
        <v>1551.42</v>
      </c>
      <c r="H1479" s="2"/>
      <c r="I1479" s="2"/>
      <c r="L1479" s="2"/>
      <c r="M1479" s="2"/>
    </row>
    <row r="1480" spans="1:13" x14ac:dyDescent="0.25">
      <c r="A1480" s="9">
        <v>223</v>
      </c>
      <c r="B1480" s="11" t="s">
        <v>236</v>
      </c>
      <c r="C1480" s="10" t="s">
        <v>72</v>
      </c>
      <c r="D1480" s="10">
        <v>2006</v>
      </c>
      <c r="E1480" s="12">
        <v>1</v>
      </c>
      <c r="F1480" s="12">
        <f>G1480/E1480</f>
        <v>808.6</v>
      </c>
      <c r="G1480" s="12">
        <v>808.6</v>
      </c>
      <c r="H1480" s="2"/>
      <c r="I1480" s="2"/>
      <c r="L1480" s="2"/>
      <c r="M1480" s="2"/>
    </row>
    <row r="1481" spans="1:13" x14ac:dyDescent="0.25">
      <c r="A1481" s="9">
        <v>174</v>
      </c>
      <c r="B1481" s="11" t="s">
        <v>191</v>
      </c>
      <c r="C1481" s="10" t="s">
        <v>72</v>
      </c>
      <c r="D1481" s="10">
        <v>2007</v>
      </c>
      <c r="E1481" s="12">
        <v>598.41</v>
      </c>
      <c r="F1481" s="12">
        <f>G1481/E1481</f>
        <v>1</v>
      </c>
      <c r="G1481" s="12">
        <v>598.41</v>
      </c>
      <c r="H1481" s="2"/>
      <c r="I1481" s="2"/>
      <c r="L1481" s="2"/>
      <c r="M1481" s="2"/>
    </row>
    <row r="1482" spans="1:13" x14ac:dyDescent="0.25">
      <c r="A1482" s="9">
        <v>1429</v>
      </c>
      <c r="B1482" s="11" t="s">
        <v>1348</v>
      </c>
      <c r="C1482" s="10" t="s">
        <v>72</v>
      </c>
      <c r="D1482" s="10">
        <v>2006</v>
      </c>
      <c r="E1482" s="12">
        <v>12</v>
      </c>
      <c r="F1482" s="12">
        <f>G1482/E1482</f>
        <v>28.162499999999998</v>
      </c>
      <c r="G1482" s="12">
        <v>337.95</v>
      </c>
      <c r="H1482" s="2"/>
      <c r="I1482" s="2"/>
      <c r="L1482" s="2"/>
      <c r="M1482" s="2"/>
    </row>
    <row r="1483" spans="1:13" x14ac:dyDescent="0.25">
      <c r="A1483" s="9">
        <v>1342</v>
      </c>
      <c r="B1483" s="11" t="s">
        <v>1266</v>
      </c>
      <c r="C1483" s="10" t="s">
        <v>72</v>
      </c>
      <c r="D1483" s="10">
        <v>2007</v>
      </c>
      <c r="E1483" s="12">
        <v>200</v>
      </c>
      <c r="F1483" s="12">
        <f>G1483/E1483</f>
        <v>1</v>
      </c>
      <c r="G1483" s="12">
        <v>200</v>
      </c>
      <c r="H1483" s="2"/>
      <c r="I1483" s="2"/>
      <c r="L1483" s="2"/>
      <c r="M1483" s="2"/>
    </row>
    <row r="1484" spans="1:13" x14ac:dyDescent="0.25">
      <c r="A1484" s="9">
        <v>212</v>
      </c>
      <c r="B1484" s="11" t="s">
        <v>226</v>
      </c>
      <c r="C1484" s="10" t="s">
        <v>72</v>
      </c>
      <c r="D1484" s="10">
        <v>2006</v>
      </c>
      <c r="E1484" s="12">
        <v>1</v>
      </c>
      <c r="F1484" s="12">
        <f>G1484/E1484</f>
        <v>133.32</v>
      </c>
      <c r="G1484" s="12">
        <v>133.32</v>
      </c>
      <c r="H1484" s="2"/>
      <c r="I1484" s="2"/>
      <c r="L1484" s="2"/>
      <c r="M1484" s="2"/>
    </row>
    <row r="1485" spans="1:13" x14ac:dyDescent="0.25">
      <c r="A1485" s="9">
        <v>1869</v>
      </c>
      <c r="B1485" s="11" t="s">
        <v>1265</v>
      </c>
      <c r="C1485" s="10" t="s">
        <v>72</v>
      </c>
      <c r="D1485" s="10">
        <v>2006</v>
      </c>
      <c r="E1485" s="12">
        <v>10</v>
      </c>
      <c r="F1485" s="12">
        <f>G1485/E1485</f>
        <v>12</v>
      </c>
      <c r="G1485" s="12">
        <v>120</v>
      </c>
      <c r="H1485" s="2"/>
      <c r="I1485" s="2"/>
      <c r="L1485" s="2"/>
      <c r="M1485" s="2"/>
    </row>
    <row r="1486" spans="1:13" x14ac:dyDescent="0.25">
      <c r="A1486" s="9">
        <v>423</v>
      </c>
      <c r="B1486" s="11" t="s">
        <v>191</v>
      </c>
      <c r="C1486" s="10" t="s">
        <v>72</v>
      </c>
      <c r="D1486" s="10">
        <v>2007</v>
      </c>
      <c r="E1486" s="12">
        <v>100</v>
      </c>
      <c r="F1486" s="12">
        <f>G1486/E1486</f>
        <v>1</v>
      </c>
      <c r="G1486" s="12">
        <v>100</v>
      </c>
      <c r="H1486" s="2"/>
      <c r="I1486" s="2"/>
      <c r="L1486" s="2"/>
      <c r="M1486" s="2"/>
    </row>
    <row r="1487" spans="1:13" x14ac:dyDescent="0.25">
      <c r="A1487" s="9">
        <v>994</v>
      </c>
      <c r="B1487" s="11" t="s">
        <v>938</v>
      </c>
      <c r="C1487" s="10" t="s">
        <v>72</v>
      </c>
      <c r="D1487" s="10">
        <v>2007</v>
      </c>
      <c r="E1487" s="12">
        <v>71</v>
      </c>
      <c r="F1487" s="12">
        <f>G1487/E1487</f>
        <v>1</v>
      </c>
      <c r="G1487" s="12">
        <v>71</v>
      </c>
      <c r="H1487" s="2"/>
      <c r="I1487" s="2"/>
      <c r="L1487" s="2"/>
      <c r="M1487" s="2"/>
    </row>
    <row r="1488" spans="1:13" x14ac:dyDescent="0.25">
      <c r="A1488" s="9">
        <v>1684</v>
      </c>
      <c r="B1488" s="11" t="s">
        <v>191</v>
      </c>
      <c r="C1488" s="10" t="s">
        <v>72</v>
      </c>
      <c r="D1488" s="10">
        <v>2007</v>
      </c>
      <c r="E1488" s="12">
        <v>57.9</v>
      </c>
      <c r="F1488" s="12">
        <f>G1488/E1488</f>
        <v>1</v>
      </c>
      <c r="G1488" s="12">
        <v>57.9</v>
      </c>
      <c r="H1488" s="2"/>
      <c r="I1488" s="2"/>
      <c r="L1488" s="2"/>
      <c r="M1488" s="2"/>
    </row>
    <row r="1489" spans="1:13" x14ac:dyDescent="0.25">
      <c r="A1489" s="9">
        <v>997</v>
      </c>
      <c r="B1489" s="11" t="s">
        <v>940</v>
      </c>
      <c r="C1489" s="10" t="s">
        <v>72</v>
      </c>
      <c r="D1489" s="10">
        <v>2007</v>
      </c>
      <c r="E1489" s="12">
        <v>42</v>
      </c>
      <c r="F1489" s="12">
        <f>G1489/E1489</f>
        <v>1</v>
      </c>
      <c r="G1489" s="12">
        <v>42</v>
      </c>
      <c r="H1489" s="2"/>
      <c r="I1489" s="2"/>
      <c r="L1489" s="2"/>
      <c r="M1489" s="2"/>
    </row>
    <row r="1490" spans="1:13" x14ac:dyDescent="0.25">
      <c r="A1490" s="9">
        <v>1343</v>
      </c>
      <c r="B1490" s="11" t="s">
        <v>1267</v>
      </c>
      <c r="C1490" s="10" t="s">
        <v>72</v>
      </c>
      <c r="D1490" s="10">
        <v>2007</v>
      </c>
      <c r="E1490" s="12">
        <v>38.6</v>
      </c>
      <c r="F1490" s="12">
        <f>G1490/E1490</f>
        <v>1</v>
      </c>
      <c r="G1490" s="12">
        <v>38.6</v>
      </c>
      <c r="H1490" s="2"/>
      <c r="I1490" s="2"/>
      <c r="L1490" s="2"/>
      <c r="M1490" s="2"/>
    </row>
    <row r="1491" spans="1:13" x14ac:dyDescent="0.25">
      <c r="A1491" s="9">
        <v>987</v>
      </c>
      <c r="B1491" s="11" t="s">
        <v>931</v>
      </c>
      <c r="C1491" s="10" t="s">
        <v>72</v>
      </c>
      <c r="D1491" s="10">
        <v>2007</v>
      </c>
      <c r="E1491" s="12">
        <v>37</v>
      </c>
      <c r="F1491" s="12">
        <f>G1491/E1491</f>
        <v>1</v>
      </c>
      <c r="G1491" s="12">
        <v>37</v>
      </c>
      <c r="H1491" s="2"/>
      <c r="I1491" s="2"/>
      <c r="L1491" s="2"/>
      <c r="M1491" s="2"/>
    </row>
    <row r="1492" spans="1:13" x14ac:dyDescent="0.25">
      <c r="A1492" s="9">
        <v>59</v>
      </c>
      <c r="B1492" s="11" t="s">
        <v>71</v>
      </c>
      <c r="C1492" s="10" t="s">
        <v>72</v>
      </c>
      <c r="D1492" s="10">
        <v>2007</v>
      </c>
      <c r="E1492" s="12">
        <v>24.5</v>
      </c>
      <c r="F1492" s="12">
        <f>G1492/E1492</f>
        <v>1</v>
      </c>
      <c r="G1492" s="12">
        <v>24.5</v>
      </c>
      <c r="H1492" s="2"/>
      <c r="I1492" s="2"/>
      <c r="L1492" s="2"/>
      <c r="M1492" s="2"/>
    </row>
    <row r="1493" spans="1:13" x14ac:dyDescent="0.25">
      <c r="A1493" s="9">
        <v>2113</v>
      </c>
      <c r="B1493" s="11" t="s">
        <v>1906</v>
      </c>
      <c r="C1493" s="10" t="s">
        <v>72</v>
      </c>
      <c r="D1493" s="10">
        <v>2007</v>
      </c>
      <c r="E1493" s="12">
        <v>2</v>
      </c>
      <c r="F1493" s="12">
        <v>8.31</v>
      </c>
      <c r="G1493" s="12">
        <v>16.62</v>
      </c>
      <c r="H1493" s="2"/>
      <c r="I1493" s="2"/>
      <c r="L1493" s="2"/>
      <c r="M1493" s="2"/>
    </row>
    <row r="1494" spans="1:13" x14ac:dyDescent="0.25">
      <c r="A1494" s="9">
        <v>1683</v>
      </c>
      <c r="B1494" s="11" t="s">
        <v>1564</v>
      </c>
      <c r="C1494" s="10" t="s">
        <v>72</v>
      </c>
      <c r="D1494" s="10">
        <v>2007</v>
      </c>
      <c r="E1494" s="12">
        <v>12</v>
      </c>
      <c r="F1494" s="12">
        <f>G1494/E1494</f>
        <v>1</v>
      </c>
      <c r="G1494" s="12">
        <v>12</v>
      </c>
      <c r="H1494" s="2"/>
      <c r="I1494" s="2"/>
      <c r="L1494" s="2"/>
      <c r="M1494" s="2"/>
    </row>
    <row r="1495" spans="1:13" x14ac:dyDescent="0.25">
      <c r="A1495" s="9">
        <v>1341</v>
      </c>
      <c r="B1495" s="11" t="s">
        <v>1265</v>
      </c>
      <c r="C1495" s="10" t="s">
        <v>72</v>
      </c>
      <c r="D1495" s="10">
        <v>2007</v>
      </c>
      <c r="E1495" s="12">
        <v>10</v>
      </c>
      <c r="F1495" s="12">
        <f>G1495/E1495</f>
        <v>1</v>
      </c>
      <c r="G1495" s="12">
        <v>10</v>
      </c>
      <c r="H1495" s="2"/>
      <c r="I1495" s="2"/>
      <c r="L1495" s="2"/>
      <c r="M1495" s="2"/>
    </row>
    <row r="1496" spans="1:13" x14ac:dyDescent="0.25">
      <c r="A1496" s="9">
        <v>990</v>
      </c>
      <c r="B1496" s="11" t="s">
        <v>934</v>
      </c>
      <c r="C1496" s="10" t="s">
        <v>72</v>
      </c>
      <c r="D1496" s="10">
        <v>2007</v>
      </c>
      <c r="E1496" s="12">
        <v>9</v>
      </c>
      <c r="F1496" s="12">
        <f>G1496/E1496</f>
        <v>1</v>
      </c>
      <c r="G1496" s="12">
        <v>9</v>
      </c>
      <c r="H1496" s="2"/>
      <c r="I1496" s="2"/>
      <c r="L1496" s="2"/>
      <c r="M1496" s="2"/>
    </row>
    <row r="1497" spans="1:13" x14ac:dyDescent="0.25">
      <c r="A1497" s="9">
        <v>424</v>
      </c>
      <c r="B1497" s="11" t="s">
        <v>191</v>
      </c>
      <c r="C1497" s="10" t="s">
        <v>72</v>
      </c>
      <c r="D1497" s="10">
        <v>2007</v>
      </c>
      <c r="E1497" s="12">
        <v>7.39</v>
      </c>
      <c r="F1497" s="12">
        <f>G1497/E1497</f>
        <v>1</v>
      </c>
      <c r="G1497" s="12">
        <v>7.39</v>
      </c>
      <c r="H1497" s="2"/>
      <c r="I1497" s="2"/>
      <c r="L1497" s="2"/>
      <c r="M1497" s="2"/>
    </row>
    <row r="1498" spans="1:13" x14ac:dyDescent="0.25">
      <c r="A1498" s="9">
        <v>211</v>
      </c>
      <c r="B1498" s="11" t="s">
        <v>225</v>
      </c>
      <c r="C1498" s="10" t="s">
        <v>72</v>
      </c>
      <c r="D1498" s="10">
        <v>2007</v>
      </c>
      <c r="E1498" s="12">
        <v>5.74</v>
      </c>
      <c r="F1498" s="12">
        <f>G1498/E1498</f>
        <v>1</v>
      </c>
      <c r="G1498" s="12">
        <v>5.74</v>
      </c>
      <c r="H1498" s="2"/>
      <c r="I1498" s="2"/>
      <c r="L1498" s="2"/>
      <c r="M1498" s="2"/>
    </row>
    <row r="1499" spans="1:13" x14ac:dyDescent="0.25">
      <c r="A1499" s="9">
        <v>1470</v>
      </c>
      <c r="B1499" s="11" t="s">
        <v>1378</v>
      </c>
      <c r="C1499" s="10" t="s">
        <v>72</v>
      </c>
      <c r="D1499" s="10">
        <v>2007</v>
      </c>
      <c r="E1499" s="12">
        <v>4</v>
      </c>
      <c r="F1499" s="12">
        <f>G1499/E1499</f>
        <v>1</v>
      </c>
      <c r="G1499" s="12">
        <v>4</v>
      </c>
      <c r="H1499" s="2"/>
      <c r="I1499" s="2"/>
      <c r="L1499" s="2"/>
      <c r="M1499" s="2"/>
    </row>
    <row r="1500" spans="1:13" x14ac:dyDescent="0.25">
      <c r="A1500" s="9">
        <v>988</v>
      </c>
      <c r="B1500" s="11" t="s">
        <v>932</v>
      </c>
      <c r="C1500" s="10" t="s">
        <v>72</v>
      </c>
      <c r="D1500" s="10">
        <v>2007</v>
      </c>
      <c r="E1500" s="12">
        <v>3</v>
      </c>
      <c r="F1500" s="12">
        <f>G1500/E1500</f>
        <v>1</v>
      </c>
      <c r="G1500" s="12">
        <v>3</v>
      </c>
      <c r="H1500" s="2"/>
      <c r="I1500" s="2"/>
      <c r="L1500" s="2"/>
      <c r="M1500" s="2"/>
    </row>
    <row r="1501" spans="1:13" x14ac:dyDescent="0.25">
      <c r="A1501" s="9">
        <v>1339</v>
      </c>
      <c r="B1501" s="11" t="s">
        <v>930</v>
      </c>
      <c r="C1501" s="10" t="s">
        <v>72</v>
      </c>
      <c r="D1501" s="10">
        <v>2007</v>
      </c>
      <c r="E1501" s="12">
        <v>3</v>
      </c>
      <c r="F1501" s="12">
        <f>G1501/E1501</f>
        <v>1</v>
      </c>
      <c r="G1501" s="12">
        <v>3</v>
      </c>
      <c r="H1501" s="2"/>
      <c r="I1501" s="2"/>
      <c r="L1501" s="2"/>
      <c r="M1501" s="2"/>
    </row>
    <row r="1502" spans="1:13" x14ac:dyDescent="0.25">
      <c r="A1502" s="9">
        <v>1345</v>
      </c>
      <c r="B1502" s="11" t="s">
        <v>1269</v>
      </c>
      <c r="C1502" s="10" t="s">
        <v>72</v>
      </c>
      <c r="D1502" s="10">
        <v>2007</v>
      </c>
      <c r="E1502" s="12">
        <v>3</v>
      </c>
      <c r="F1502" s="12">
        <f>G1502/E1502</f>
        <v>1</v>
      </c>
      <c r="G1502" s="12">
        <v>3</v>
      </c>
      <c r="H1502" s="2"/>
      <c r="I1502" s="2"/>
      <c r="L1502" s="2"/>
      <c r="M1502" s="2"/>
    </row>
    <row r="1503" spans="1:13" x14ac:dyDescent="0.25">
      <c r="A1503" s="9">
        <v>255</v>
      </c>
      <c r="B1503" s="11" t="s">
        <v>260</v>
      </c>
      <c r="C1503" s="10" t="s">
        <v>72</v>
      </c>
      <c r="D1503" s="10">
        <v>2007</v>
      </c>
      <c r="E1503" s="12">
        <v>2</v>
      </c>
      <c r="F1503" s="12">
        <f>G1503/E1503</f>
        <v>1</v>
      </c>
      <c r="G1503" s="12">
        <v>2</v>
      </c>
      <c r="H1503" s="2"/>
      <c r="I1503" s="2"/>
      <c r="L1503" s="2"/>
      <c r="M1503" s="2"/>
    </row>
    <row r="1504" spans="1:13" x14ac:dyDescent="0.25">
      <c r="A1504" s="9">
        <v>995</v>
      </c>
      <c r="B1504" s="11" t="s">
        <v>939</v>
      </c>
      <c r="C1504" s="10" t="s">
        <v>72</v>
      </c>
      <c r="D1504" s="10">
        <v>2007</v>
      </c>
      <c r="E1504" s="12">
        <v>2</v>
      </c>
      <c r="F1504" s="12">
        <f>G1504/E1504</f>
        <v>1</v>
      </c>
      <c r="G1504" s="12">
        <v>2</v>
      </c>
      <c r="H1504" s="2"/>
      <c r="I1504" s="2"/>
      <c r="L1504" s="2"/>
      <c r="M1504" s="2"/>
    </row>
    <row r="1505" spans="1:13" x14ac:dyDescent="0.25">
      <c r="A1505" s="9">
        <v>996</v>
      </c>
      <c r="B1505" s="11" t="s">
        <v>226</v>
      </c>
      <c r="C1505" s="10" t="s">
        <v>72</v>
      </c>
      <c r="D1505" s="10">
        <v>2007</v>
      </c>
      <c r="E1505" s="12">
        <v>2</v>
      </c>
      <c r="F1505" s="12">
        <f>G1505/E1505</f>
        <v>1</v>
      </c>
      <c r="G1505" s="12">
        <v>2</v>
      </c>
      <c r="H1505" s="2"/>
      <c r="I1505" s="2"/>
      <c r="L1505" s="2"/>
      <c r="M1505" s="2"/>
    </row>
    <row r="1506" spans="1:13" x14ac:dyDescent="0.25">
      <c r="A1506" s="9">
        <v>1344</v>
      </c>
      <c r="B1506" s="11" t="s">
        <v>1268</v>
      </c>
      <c r="C1506" s="10" t="s">
        <v>72</v>
      </c>
      <c r="D1506" s="10">
        <v>2007</v>
      </c>
      <c r="E1506" s="12">
        <v>2</v>
      </c>
      <c r="F1506" s="12">
        <f>G1506/E1506</f>
        <v>1</v>
      </c>
      <c r="G1506" s="12">
        <v>2</v>
      </c>
      <c r="H1506" s="2"/>
      <c r="I1506" s="2"/>
      <c r="L1506" s="2"/>
      <c r="M1506" s="2"/>
    </row>
    <row r="1507" spans="1:13" x14ac:dyDescent="0.25">
      <c r="A1507" s="9">
        <v>1347</v>
      </c>
      <c r="B1507" s="11" t="s">
        <v>236</v>
      </c>
      <c r="C1507" s="10" t="s">
        <v>72</v>
      </c>
      <c r="D1507" s="10">
        <v>2007</v>
      </c>
      <c r="E1507" s="12">
        <v>2</v>
      </c>
      <c r="F1507" s="12">
        <f>G1507/E1507</f>
        <v>1</v>
      </c>
      <c r="G1507" s="12">
        <v>2</v>
      </c>
      <c r="H1507" s="2"/>
      <c r="I1507" s="2"/>
      <c r="L1507" s="2"/>
      <c r="M1507" s="2"/>
    </row>
    <row r="1508" spans="1:13" x14ac:dyDescent="0.25">
      <c r="A1508" s="9">
        <v>1682</v>
      </c>
      <c r="B1508" s="11" t="s">
        <v>1563</v>
      </c>
      <c r="C1508" s="10" t="s">
        <v>72</v>
      </c>
      <c r="D1508" s="10">
        <v>2007</v>
      </c>
      <c r="E1508" s="12">
        <v>2</v>
      </c>
      <c r="F1508" s="12">
        <f>G1508/E1508</f>
        <v>1</v>
      </c>
      <c r="G1508" s="12">
        <v>2</v>
      </c>
      <c r="H1508" s="2"/>
      <c r="I1508" s="2"/>
      <c r="L1508" s="2"/>
      <c r="M1508" s="2"/>
    </row>
    <row r="1509" spans="1:13" x14ac:dyDescent="0.25">
      <c r="A1509" s="9">
        <v>1870</v>
      </c>
      <c r="B1509" s="11" t="s">
        <v>1704</v>
      </c>
      <c r="C1509" s="10" t="s">
        <v>72</v>
      </c>
      <c r="D1509" s="10">
        <v>2006</v>
      </c>
      <c r="E1509" s="12">
        <v>144</v>
      </c>
      <c r="F1509" s="12">
        <v>0.01</v>
      </c>
      <c r="G1509" s="12">
        <v>1.44</v>
      </c>
      <c r="H1509" s="2"/>
      <c r="I1509" s="2"/>
      <c r="L1509" s="2"/>
      <c r="M1509" s="2"/>
    </row>
    <row r="1510" spans="1:13" x14ac:dyDescent="0.25">
      <c r="A1510" s="9">
        <v>173</v>
      </c>
      <c r="B1510" s="11" t="s">
        <v>190</v>
      </c>
      <c r="C1510" s="10" t="s">
        <v>72</v>
      </c>
      <c r="D1510" s="10">
        <v>2007</v>
      </c>
      <c r="E1510" s="12">
        <v>1</v>
      </c>
      <c r="F1510" s="12">
        <f>G1510/E1510</f>
        <v>1</v>
      </c>
      <c r="G1510" s="12">
        <v>1</v>
      </c>
      <c r="H1510" s="2"/>
      <c r="I1510" s="2"/>
      <c r="L1510" s="2"/>
      <c r="M1510" s="2"/>
    </row>
    <row r="1511" spans="1:13" x14ac:dyDescent="0.25">
      <c r="A1511" s="9">
        <v>463</v>
      </c>
      <c r="B1511" s="11" t="s">
        <v>455</v>
      </c>
      <c r="C1511" s="10" t="s">
        <v>72</v>
      </c>
      <c r="D1511" s="10">
        <v>2007</v>
      </c>
      <c r="E1511" s="12">
        <v>1</v>
      </c>
      <c r="F1511" s="12">
        <f>G1511/E1511</f>
        <v>1</v>
      </c>
      <c r="G1511" s="12">
        <v>1</v>
      </c>
      <c r="H1511" s="2"/>
      <c r="I1511" s="2"/>
      <c r="L1511" s="2"/>
      <c r="M1511" s="2"/>
    </row>
    <row r="1512" spans="1:13" ht="37.5" x14ac:dyDescent="0.25">
      <c r="A1512" s="9">
        <v>859</v>
      </c>
      <c r="B1512" s="11" t="s">
        <v>828</v>
      </c>
      <c r="C1512" s="10" t="s">
        <v>72</v>
      </c>
      <c r="D1512" s="10">
        <v>2007</v>
      </c>
      <c r="E1512" s="12">
        <v>1</v>
      </c>
      <c r="F1512" s="12">
        <f>G1512/E1512</f>
        <v>1</v>
      </c>
      <c r="G1512" s="12">
        <v>1</v>
      </c>
      <c r="H1512" s="2"/>
      <c r="I1512" s="2"/>
      <c r="L1512" s="2"/>
      <c r="M1512" s="2"/>
    </row>
    <row r="1513" spans="1:13" x14ac:dyDescent="0.25">
      <c r="A1513" s="9">
        <v>986</v>
      </c>
      <c r="B1513" s="11" t="s">
        <v>930</v>
      </c>
      <c r="C1513" s="10" t="s">
        <v>72</v>
      </c>
      <c r="D1513" s="10">
        <v>2007</v>
      </c>
      <c r="E1513" s="12">
        <v>1</v>
      </c>
      <c r="F1513" s="12">
        <f>G1513/E1513</f>
        <v>1</v>
      </c>
      <c r="G1513" s="12">
        <v>1</v>
      </c>
      <c r="H1513" s="2"/>
      <c r="I1513" s="2"/>
      <c r="L1513" s="2"/>
      <c r="M1513" s="2"/>
    </row>
    <row r="1514" spans="1:13" x14ac:dyDescent="0.25">
      <c r="A1514" s="9">
        <v>989</v>
      </c>
      <c r="B1514" s="11" t="s">
        <v>933</v>
      </c>
      <c r="C1514" s="10" t="s">
        <v>72</v>
      </c>
      <c r="D1514" s="10">
        <v>2007</v>
      </c>
      <c r="E1514" s="12">
        <v>1</v>
      </c>
      <c r="F1514" s="12">
        <f>G1514/E1514</f>
        <v>1</v>
      </c>
      <c r="G1514" s="12">
        <v>1</v>
      </c>
      <c r="H1514" s="2"/>
      <c r="I1514" s="2"/>
      <c r="L1514" s="2"/>
      <c r="M1514" s="2"/>
    </row>
    <row r="1515" spans="1:13" x14ac:dyDescent="0.25">
      <c r="A1515" s="9">
        <v>992</v>
      </c>
      <c r="B1515" s="11" t="s">
        <v>936</v>
      </c>
      <c r="C1515" s="10" t="s">
        <v>72</v>
      </c>
      <c r="D1515" s="10">
        <v>2007</v>
      </c>
      <c r="E1515" s="12">
        <v>1</v>
      </c>
      <c r="F1515" s="12">
        <f>G1515/E1515</f>
        <v>1</v>
      </c>
      <c r="G1515" s="12">
        <v>1</v>
      </c>
      <c r="H1515" s="2"/>
      <c r="I1515" s="2"/>
      <c r="L1515" s="2"/>
      <c r="M1515" s="2"/>
    </row>
    <row r="1516" spans="1:13" x14ac:dyDescent="0.25">
      <c r="A1516" s="9">
        <v>993</v>
      </c>
      <c r="B1516" s="11" t="s">
        <v>937</v>
      </c>
      <c r="C1516" s="10" t="s">
        <v>72</v>
      </c>
      <c r="D1516" s="10">
        <v>2007</v>
      </c>
      <c r="E1516" s="12">
        <v>1</v>
      </c>
      <c r="F1516" s="12">
        <f>G1516/E1516</f>
        <v>1</v>
      </c>
      <c r="G1516" s="12">
        <v>1</v>
      </c>
      <c r="H1516" s="2"/>
      <c r="I1516" s="2"/>
      <c r="L1516" s="2"/>
      <c r="M1516" s="2"/>
    </row>
    <row r="1517" spans="1:13" x14ac:dyDescent="0.25">
      <c r="A1517" s="9">
        <v>1340</v>
      </c>
      <c r="B1517" s="11" t="s">
        <v>1264</v>
      </c>
      <c r="C1517" s="10" t="s">
        <v>72</v>
      </c>
      <c r="D1517" s="10">
        <v>2007</v>
      </c>
      <c r="E1517" s="12">
        <v>1</v>
      </c>
      <c r="F1517" s="12">
        <f>G1517/E1517</f>
        <v>1</v>
      </c>
      <c r="G1517" s="12">
        <v>1</v>
      </c>
      <c r="H1517" s="2"/>
      <c r="I1517" s="2"/>
      <c r="L1517" s="2"/>
      <c r="M1517" s="2"/>
    </row>
    <row r="1518" spans="1:13" x14ac:dyDescent="0.25">
      <c r="A1518" s="9">
        <v>1346</v>
      </c>
      <c r="B1518" s="11" t="s">
        <v>226</v>
      </c>
      <c r="C1518" s="10" t="s">
        <v>72</v>
      </c>
      <c r="D1518" s="10">
        <v>2007</v>
      </c>
      <c r="E1518" s="12">
        <v>1</v>
      </c>
      <c r="F1518" s="12">
        <f>G1518/E1518</f>
        <v>1</v>
      </c>
      <c r="G1518" s="12">
        <v>1</v>
      </c>
      <c r="H1518" s="2"/>
      <c r="I1518" s="2"/>
      <c r="L1518" s="2"/>
      <c r="M1518" s="2"/>
    </row>
    <row r="1519" spans="1:13" x14ac:dyDescent="0.25">
      <c r="A1519" s="9">
        <v>2</v>
      </c>
      <c r="B1519" s="11" t="s">
        <v>9</v>
      </c>
      <c r="C1519" s="10" t="s">
        <v>10</v>
      </c>
      <c r="D1519" s="10">
        <v>2006</v>
      </c>
      <c r="E1519" s="12">
        <v>10388.6</v>
      </c>
      <c r="F1519" s="12">
        <f>G1519/E1519</f>
        <v>62.923499797855335</v>
      </c>
      <c r="G1519" s="12">
        <v>653687.06999999995</v>
      </c>
      <c r="H1519" s="2"/>
      <c r="I1519" s="2"/>
      <c r="L1519" s="2"/>
      <c r="M1519" s="2"/>
    </row>
    <row r="1520" spans="1:13" x14ac:dyDescent="0.25">
      <c r="A1520" s="9">
        <v>1871</v>
      </c>
      <c r="B1520" s="11" t="s">
        <v>1705</v>
      </c>
      <c r="C1520" s="10" t="s">
        <v>10</v>
      </c>
      <c r="D1520" s="10">
        <v>2006</v>
      </c>
      <c r="E1520" s="12">
        <v>510.57</v>
      </c>
      <c r="F1520" s="12">
        <v>389.17028027498679</v>
      </c>
      <c r="G1520" s="12">
        <v>198698.67</v>
      </c>
      <c r="H1520" s="2"/>
      <c r="I1520" s="2"/>
      <c r="L1520" s="2"/>
      <c r="M1520" s="2"/>
    </row>
    <row r="1521" spans="1:13" ht="37.5" x14ac:dyDescent="0.25">
      <c r="A1521" s="9">
        <v>2341</v>
      </c>
      <c r="B1521" s="11" t="s">
        <v>2104</v>
      </c>
      <c r="C1521" s="10" t="s">
        <v>10</v>
      </c>
      <c r="D1521" s="10"/>
      <c r="E1521" s="12">
        <v>577.29999999999995</v>
      </c>
      <c r="F1521" s="12">
        <f>G1521/E1521</f>
        <v>208</v>
      </c>
      <c r="G1521" s="12">
        <v>120078.39999999999</v>
      </c>
      <c r="H1521" s="2"/>
      <c r="I1521" s="2"/>
      <c r="L1521" s="2"/>
      <c r="M1521" s="2"/>
    </row>
    <row r="1522" spans="1:13" x14ac:dyDescent="0.25">
      <c r="A1522" s="9">
        <v>184</v>
      </c>
      <c r="B1522" s="11" t="s">
        <v>199</v>
      </c>
      <c r="C1522" s="10" t="s">
        <v>10</v>
      </c>
      <c r="D1522" s="10">
        <v>2006</v>
      </c>
      <c r="E1522" s="12">
        <v>4693.8999999999996</v>
      </c>
      <c r="F1522" s="12">
        <f>G1522/E1522</f>
        <v>18.178399625045273</v>
      </c>
      <c r="G1522" s="12">
        <v>85327.59</v>
      </c>
      <c r="H1522" s="2"/>
      <c r="I1522" s="2"/>
      <c r="L1522" s="2"/>
      <c r="M1522" s="2"/>
    </row>
    <row r="1523" spans="1:13" x14ac:dyDescent="0.25">
      <c r="A1523" s="9">
        <v>2117</v>
      </c>
      <c r="B1523" s="11" t="s">
        <v>1640</v>
      </c>
      <c r="C1523" s="10" t="s">
        <v>10</v>
      </c>
      <c r="D1523" s="10">
        <v>2006</v>
      </c>
      <c r="E1523" s="12">
        <v>522.4</v>
      </c>
      <c r="F1523" s="12">
        <f>G1523/E1523</f>
        <v>156.1</v>
      </c>
      <c r="G1523" s="12">
        <v>81546.64</v>
      </c>
      <c r="H1523" s="2"/>
      <c r="I1523" s="2"/>
      <c r="L1523" s="2"/>
      <c r="M1523" s="2"/>
    </row>
    <row r="1524" spans="1:13" x14ac:dyDescent="0.25">
      <c r="A1524" s="9">
        <v>2350</v>
      </c>
      <c r="B1524" s="11" t="s">
        <v>2111</v>
      </c>
      <c r="C1524" s="10" t="s">
        <v>10</v>
      </c>
      <c r="D1524" s="10">
        <v>2006</v>
      </c>
      <c r="E1524" s="12">
        <v>2393</v>
      </c>
      <c r="F1524" s="12">
        <f>G1524/E1524</f>
        <v>30.025298788132048</v>
      </c>
      <c r="G1524" s="12">
        <v>71850.539999999994</v>
      </c>
      <c r="H1524" s="2"/>
      <c r="I1524" s="2"/>
      <c r="L1524" s="2"/>
      <c r="M1524" s="2"/>
    </row>
    <row r="1525" spans="1:13" x14ac:dyDescent="0.25">
      <c r="A1525" s="9">
        <v>2340</v>
      </c>
      <c r="B1525" s="11" t="s">
        <v>2103</v>
      </c>
      <c r="C1525" s="10" t="s">
        <v>10</v>
      </c>
      <c r="D1525" s="10"/>
      <c r="E1525" s="12">
        <v>4482.41</v>
      </c>
      <c r="F1525" s="12">
        <f>G1525/E1525</f>
        <v>11.714550877764417</v>
      </c>
      <c r="G1525" s="12">
        <v>52509.42</v>
      </c>
      <c r="H1525" s="2"/>
      <c r="I1525" s="2"/>
      <c r="L1525" s="2"/>
      <c r="M1525" s="2"/>
    </row>
    <row r="1526" spans="1:13" x14ac:dyDescent="0.25">
      <c r="A1526" s="9">
        <v>2120</v>
      </c>
      <c r="B1526" s="11" t="s">
        <v>1911</v>
      </c>
      <c r="C1526" s="10" t="s">
        <v>10</v>
      </c>
      <c r="D1526" s="10">
        <v>2006</v>
      </c>
      <c r="E1526" s="12">
        <v>1</v>
      </c>
      <c r="F1526" s="12">
        <f>G1526/E1526</f>
        <v>48815.82</v>
      </c>
      <c r="G1526" s="12">
        <v>48815.82</v>
      </c>
      <c r="H1526" s="2"/>
      <c r="I1526" s="2"/>
      <c r="L1526" s="2"/>
      <c r="M1526" s="2"/>
    </row>
    <row r="1527" spans="1:13" x14ac:dyDescent="0.25">
      <c r="A1527" s="9">
        <v>181</v>
      </c>
      <c r="B1527" s="11" t="s">
        <v>197</v>
      </c>
      <c r="C1527" s="10" t="s">
        <v>10</v>
      </c>
      <c r="D1527" s="10">
        <v>2006</v>
      </c>
      <c r="E1527" s="12">
        <v>57</v>
      </c>
      <c r="F1527" s="12">
        <f>G1527/E1527</f>
        <v>786.56771929824561</v>
      </c>
      <c r="G1527" s="12">
        <v>44834.36</v>
      </c>
      <c r="H1527" s="2"/>
      <c r="I1527" s="2"/>
      <c r="L1527" s="2"/>
      <c r="M1527" s="2"/>
    </row>
    <row r="1528" spans="1:13" x14ac:dyDescent="0.25">
      <c r="A1528" s="9">
        <v>2339</v>
      </c>
      <c r="B1528" s="11" t="s">
        <v>2102</v>
      </c>
      <c r="C1528" s="10" t="s">
        <v>10</v>
      </c>
      <c r="D1528" s="10"/>
      <c r="E1528" s="12">
        <v>5255.89</v>
      </c>
      <c r="F1528" s="12">
        <f>G1528/E1528</f>
        <v>8.1721268900224313</v>
      </c>
      <c r="G1528" s="12">
        <v>42951.8</v>
      </c>
      <c r="H1528" s="2"/>
      <c r="I1528" s="2"/>
      <c r="L1528" s="2"/>
      <c r="M1528" s="2"/>
    </row>
    <row r="1529" spans="1:13" x14ac:dyDescent="0.25">
      <c r="A1529" s="9">
        <v>2343</v>
      </c>
      <c r="B1529" s="11" t="s">
        <v>228</v>
      </c>
      <c r="C1529" s="10" t="s">
        <v>10</v>
      </c>
      <c r="D1529" s="10">
        <v>2006</v>
      </c>
      <c r="E1529" s="12">
        <v>2504</v>
      </c>
      <c r="F1529" s="12">
        <f>G1529/E1529</f>
        <v>10.869404952076678</v>
      </c>
      <c r="G1529" s="12">
        <v>27216.99</v>
      </c>
      <c r="H1529" s="2"/>
      <c r="I1529" s="2"/>
      <c r="L1529" s="2"/>
      <c r="M1529" s="2"/>
    </row>
    <row r="1530" spans="1:13" x14ac:dyDescent="0.25">
      <c r="A1530" s="9">
        <v>2116</v>
      </c>
      <c r="B1530" s="11" t="s">
        <v>1909</v>
      </c>
      <c r="C1530" s="10" t="s">
        <v>10</v>
      </c>
      <c r="D1530" s="10">
        <v>2006</v>
      </c>
      <c r="E1530" s="12">
        <v>310</v>
      </c>
      <c r="F1530" s="12">
        <f>G1530/E1530</f>
        <v>84.638483870967747</v>
      </c>
      <c r="G1530" s="12">
        <v>26237.93</v>
      </c>
      <c r="H1530" s="2"/>
      <c r="I1530" s="2"/>
      <c r="L1530" s="2"/>
      <c r="M1530" s="2"/>
    </row>
    <row r="1531" spans="1:13" x14ac:dyDescent="0.25">
      <c r="A1531" s="9">
        <v>2118</v>
      </c>
      <c r="B1531" s="11" t="s">
        <v>760</v>
      </c>
      <c r="C1531" s="10" t="s">
        <v>10</v>
      </c>
      <c r="D1531" s="10">
        <v>2007</v>
      </c>
      <c r="E1531" s="12">
        <v>42</v>
      </c>
      <c r="F1531" s="12">
        <v>612.12690476190483</v>
      </c>
      <c r="G1531" s="12">
        <v>25709.33</v>
      </c>
      <c r="H1531" s="2"/>
      <c r="I1531" s="2"/>
      <c r="L1531" s="2"/>
      <c r="M1531" s="2"/>
    </row>
    <row r="1532" spans="1:13" ht="37.5" x14ac:dyDescent="0.25">
      <c r="A1532" s="9">
        <v>2337</v>
      </c>
      <c r="B1532" s="11" t="s">
        <v>2100</v>
      </c>
      <c r="C1532" s="10" t="s">
        <v>10</v>
      </c>
      <c r="D1532" s="10"/>
      <c r="E1532" s="12">
        <v>572</v>
      </c>
      <c r="F1532" s="12">
        <f>G1532/E1532</f>
        <v>42</v>
      </c>
      <c r="G1532" s="12">
        <v>24024</v>
      </c>
      <c r="H1532" s="2"/>
      <c r="I1532" s="2"/>
      <c r="L1532" s="2"/>
      <c r="M1532" s="2"/>
    </row>
    <row r="1533" spans="1:13" x14ac:dyDescent="0.25">
      <c r="A1533" s="9">
        <v>1769</v>
      </c>
      <c r="B1533" s="11" t="s">
        <v>1640</v>
      </c>
      <c r="C1533" s="10" t="s">
        <v>10</v>
      </c>
      <c r="D1533" s="10">
        <v>2006</v>
      </c>
      <c r="E1533" s="12">
        <v>130.6</v>
      </c>
      <c r="F1533" s="12">
        <f>G1533/E1533</f>
        <v>156.1</v>
      </c>
      <c r="G1533" s="12">
        <v>20386.66</v>
      </c>
      <c r="H1533" s="2"/>
      <c r="I1533" s="2"/>
      <c r="L1533" s="2"/>
      <c r="M1533" s="2"/>
    </row>
    <row r="1534" spans="1:13" x14ac:dyDescent="0.25">
      <c r="A1534" s="9">
        <v>2342</v>
      </c>
      <c r="B1534" s="11" t="s">
        <v>2105</v>
      </c>
      <c r="C1534" s="10" t="s">
        <v>10</v>
      </c>
      <c r="D1534" s="10">
        <v>2006</v>
      </c>
      <c r="E1534" s="12">
        <v>2100</v>
      </c>
      <c r="F1534" s="12">
        <f>G1534/E1534</f>
        <v>7.91</v>
      </c>
      <c r="G1534" s="12">
        <v>16611</v>
      </c>
      <c r="H1534" s="2"/>
      <c r="I1534" s="2"/>
      <c r="L1534" s="2"/>
      <c r="M1534" s="2"/>
    </row>
    <row r="1535" spans="1:13" x14ac:dyDescent="0.25">
      <c r="A1535" s="9">
        <v>4</v>
      </c>
      <c r="B1535" s="11" t="s">
        <v>12</v>
      </c>
      <c r="C1535" s="10" t="s">
        <v>10</v>
      </c>
      <c r="D1535" s="10">
        <v>2007</v>
      </c>
      <c r="E1535" s="12">
        <v>210</v>
      </c>
      <c r="F1535" s="12">
        <f>G1535/E1535</f>
        <v>75.622</v>
      </c>
      <c r="G1535" s="12">
        <v>15880.62</v>
      </c>
      <c r="H1535" s="2"/>
      <c r="I1535" s="2"/>
      <c r="L1535" s="2"/>
      <c r="M1535" s="2"/>
    </row>
    <row r="1536" spans="1:13" x14ac:dyDescent="0.25">
      <c r="A1536" s="9">
        <v>1004</v>
      </c>
      <c r="B1536" s="11" t="s">
        <v>947</v>
      </c>
      <c r="C1536" s="10" t="s">
        <v>10</v>
      </c>
      <c r="D1536" s="10">
        <v>2006</v>
      </c>
      <c r="E1536" s="12">
        <v>223.38</v>
      </c>
      <c r="F1536" s="12">
        <f>G1536/E1536</f>
        <v>66.809965081923181</v>
      </c>
      <c r="G1536" s="12">
        <v>14924.01</v>
      </c>
      <c r="H1536" s="2"/>
      <c r="I1536" s="2"/>
      <c r="L1536" s="2"/>
      <c r="M1536" s="2"/>
    </row>
    <row r="1537" spans="1:13" ht="37.5" x14ac:dyDescent="0.25">
      <c r="A1537" s="9">
        <v>2336</v>
      </c>
      <c r="B1537" s="11" t="s">
        <v>2099</v>
      </c>
      <c r="C1537" s="10" t="s">
        <v>10</v>
      </c>
      <c r="D1537" s="10"/>
      <c r="E1537" s="12">
        <v>355</v>
      </c>
      <c r="F1537" s="12">
        <f>G1537/E1537</f>
        <v>42</v>
      </c>
      <c r="G1537" s="12">
        <v>14910</v>
      </c>
      <c r="H1537" s="2"/>
      <c r="I1537" s="2"/>
      <c r="L1537" s="2"/>
      <c r="M1537" s="2"/>
    </row>
    <row r="1538" spans="1:13" x14ac:dyDescent="0.25">
      <c r="A1538" s="9">
        <v>1011</v>
      </c>
      <c r="B1538" s="11" t="s">
        <v>954</v>
      </c>
      <c r="C1538" s="10" t="s">
        <v>10</v>
      </c>
      <c r="D1538" s="10">
        <v>2006</v>
      </c>
      <c r="E1538" s="12">
        <v>239.404</v>
      </c>
      <c r="F1538" s="12">
        <f>G1538/E1538</f>
        <v>59.380085545771998</v>
      </c>
      <c r="G1538" s="12">
        <v>14215.83</v>
      </c>
      <c r="H1538" s="2"/>
      <c r="I1538" s="2"/>
      <c r="L1538" s="2"/>
      <c r="M1538" s="2"/>
    </row>
    <row r="1539" spans="1:13" ht="37.5" x14ac:dyDescent="0.25">
      <c r="A1539" s="9">
        <v>2338</v>
      </c>
      <c r="B1539" s="11" t="s">
        <v>2101</v>
      </c>
      <c r="C1539" s="10" t="s">
        <v>10</v>
      </c>
      <c r="D1539" s="10"/>
      <c r="E1539" s="12">
        <v>330</v>
      </c>
      <c r="F1539" s="12">
        <f>G1539/E1539</f>
        <v>42</v>
      </c>
      <c r="G1539" s="12">
        <v>13860</v>
      </c>
      <c r="H1539" s="2"/>
      <c r="I1539" s="2"/>
      <c r="L1539" s="2"/>
      <c r="M1539" s="2"/>
    </row>
    <row r="1540" spans="1:13" x14ac:dyDescent="0.25">
      <c r="A1540" s="9">
        <v>1047</v>
      </c>
      <c r="B1540" s="11" t="s">
        <v>985</v>
      </c>
      <c r="C1540" s="10" t="s">
        <v>10</v>
      </c>
      <c r="D1540" s="10">
        <v>2006</v>
      </c>
      <c r="E1540" s="12">
        <v>273.35000000000002</v>
      </c>
      <c r="F1540" s="12">
        <f>G1540/E1540</f>
        <v>43.999999999999993</v>
      </c>
      <c r="G1540" s="12">
        <v>12027.4</v>
      </c>
      <c r="H1540" s="2"/>
      <c r="I1540" s="2"/>
      <c r="L1540" s="2"/>
      <c r="M1540" s="2"/>
    </row>
    <row r="1541" spans="1:13" x14ac:dyDescent="0.25">
      <c r="A1541" s="9">
        <v>180</v>
      </c>
      <c r="B1541" s="11" t="s">
        <v>196</v>
      </c>
      <c r="C1541" s="10" t="s">
        <v>10</v>
      </c>
      <c r="D1541" s="10">
        <v>2006</v>
      </c>
      <c r="E1541" s="12">
        <v>1276</v>
      </c>
      <c r="F1541" s="12">
        <f>G1541/E1541</f>
        <v>8.67</v>
      </c>
      <c r="G1541" s="12">
        <v>11062.92</v>
      </c>
      <c r="H1541" s="2"/>
      <c r="I1541" s="2"/>
      <c r="L1541" s="2"/>
      <c r="M1541" s="2"/>
    </row>
    <row r="1542" spans="1:13" x14ac:dyDescent="0.25">
      <c r="A1542" s="9">
        <v>3</v>
      </c>
      <c r="B1542" s="11" t="s">
        <v>11</v>
      </c>
      <c r="C1542" s="10" t="s">
        <v>10</v>
      </c>
      <c r="D1542" s="10">
        <v>2007</v>
      </c>
      <c r="E1542" s="12">
        <v>160</v>
      </c>
      <c r="F1542" s="12">
        <f>G1542/E1542</f>
        <v>66.763999999999996</v>
      </c>
      <c r="G1542" s="12">
        <v>10682.24</v>
      </c>
      <c r="H1542" s="2"/>
      <c r="I1542" s="2"/>
      <c r="L1542" s="2"/>
      <c r="M1542" s="2"/>
    </row>
    <row r="1543" spans="1:13" x14ac:dyDescent="0.25">
      <c r="A1543" s="9">
        <v>2349</v>
      </c>
      <c r="B1543" s="11" t="s">
        <v>2110</v>
      </c>
      <c r="C1543" s="10" t="s">
        <v>10</v>
      </c>
      <c r="D1543" s="10">
        <v>2007</v>
      </c>
      <c r="E1543" s="12">
        <v>716</v>
      </c>
      <c r="F1543" s="12">
        <v>12.535921787709496</v>
      </c>
      <c r="G1543" s="12">
        <v>8975.7199999999993</v>
      </c>
      <c r="H1543" s="2"/>
      <c r="I1543" s="2"/>
      <c r="L1543" s="2"/>
      <c r="M1543" s="2"/>
    </row>
    <row r="1544" spans="1:13" x14ac:dyDescent="0.25">
      <c r="A1544" s="9">
        <v>1007</v>
      </c>
      <c r="B1544" s="11" t="s">
        <v>950</v>
      </c>
      <c r="C1544" s="10" t="s">
        <v>10</v>
      </c>
      <c r="D1544" s="10">
        <v>2006</v>
      </c>
      <c r="E1544" s="12">
        <v>185.6</v>
      </c>
      <c r="F1544" s="12">
        <f>G1544/E1544</f>
        <v>44.56594827586207</v>
      </c>
      <c r="G1544" s="12">
        <v>8271.44</v>
      </c>
      <c r="H1544" s="2"/>
      <c r="I1544" s="2"/>
      <c r="L1544" s="2"/>
      <c r="M1544" s="2"/>
    </row>
    <row r="1545" spans="1:13" x14ac:dyDescent="0.25">
      <c r="A1545" s="9">
        <v>1016</v>
      </c>
      <c r="B1545" s="11" t="s">
        <v>959</v>
      </c>
      <c r="C1545" s="10" t="s">
        <v>10</v>
      </c>
      <c r="D1545" s="10">
        <v>2008</v>
      </c>
      <c r="E1545" s="12">
        <v>34.5</v>
      </c>
      <c r="F1545" s="12">
        <f>G1545/E1545</f>
        <v>201</v>
      </c>
      <c r="G1545" s="12">
        <v>6934.5</v>
      </c>
      <c r="H1545" s="2"/>
      <c r="I1545" s="2"/>
      <c r="L1545" s="2"/>
      <c r="M1545" s="2"/>
    </row>
    <row r="1546" spans="1:13" x14ac:dyDescent="0.25">
      <c r="A1546" s="9">
        <v>2325</v>
      </c>
      <c r="B1546" s="11" t="s">
        <v>2089</v>
      </c>
      <c r="C1546" s="10" t="s">
        <v>10</v>
      </c>
      <c r="D1546" s="10">
        <v>2007</v>
      </c>
      <c r="E1546" s="12">
        <v>23</v>
      </c>
      <c r="F1546" s="12">
        <f>G1546/E1546</f>
        <v>245.76</v>
      </c>
      <c r="G1546" s="12">
        <v>5652.48</v>
      </c>
      <c r="H1546" s="2"/>
      <c r="I1546" s="2"/>
      <c r="L1546" s="2"/>
      <c r="M1546" s="2"/>
    </row>
    <row r="1547" spans="1:13" x14ac:dyDescent="0.25">
      <c r="A1547" s="9">
        <v>2119</v>
      </c>
      <c r="B1547" s="11" t="s">
        <v>1910</v>
      </c>
      <c r="C1547" s="10" t="s">
        <v>10</v>
      </c>
      <c r="D1547" s="10">
        <v>2006</v>
      </c>
      <c r="E1547" s="12">
        <v>18</v>
      </c>
      <c r="F1547" s="12">
        <f>G1547/E1547</f>
        <v>303.79999999999995</v>
      </c>
      <c r="G1547" s="12">
        <v>5468.4</v>
      </c>
      <c r="H1547" s="2"/>
      <c r="I1547" s="2"/>
      <c r="L1547" s="2"/>
      <c r="M1547" s="2"/>
    </row>
    <row r="1548" spans="1:13" x14ac:dyDescent="0.25">
      <c r="A1548" s="9">
        <v>1034</v>
      </c>
      <c r="B1548" s="11" t="s">
        <v>976</v>
      </c>
      <c r="C1548" s="10" t="s">
        <v>10</v>
      </c>
      <c r="D1548" s="10">
        <v>2006</v>
      </c>
      <c r="E1548" s="12">
        <v>30.97</v>
      </c>
      <c r="F1548" s="12">
        <f>G1548/E1548</f>
        <v>150</v>
      </c>
      <c r="G1548" s="12">
        <v>4645.5</v>
      </c>
      <c r="H1548" s="2"/>
      <c r="I1548" s="2"/>
      <c r="L1548" s="2"/>
      <c r="M1548" s="2"/>
    </row>
    <row r="1549" spans="1:13" x14ac:dyDescent="0.25">
      <c r="A1549" s="9">
        <v>1027</v>
      </c>
      <c r="B1549" s="11" t="s">
        <v>970</v>
      </c>
      <c r="C1549" s="10" t="s">
        <v>10</v>
      </c>
      <c r="D1549" s="10">
        <v>2006</v>
      </c>
      <c r="E1549" s="12">
        <v>54.353999999999999</v>
      </c>
      <c r="F1549" s="12">
        <f>G1549/E1549</f>
        <v>84.638481068550604</v>
      </c>
      <c r="G1549" s="12">
        <v>4600.4399999999996</v>
      </c>
      <c r="H1549" s="2"/>
      <c r="I1549" s="2"/>
      <c r="L1549" s="2"/>
      <c r="M1549" s="2"/>
    </row>
    <row r="1550" spans="1:13" x14ac:dyDescent="0.25">
      <c r="A1550" s="9">
        <v>1012</v>
      </c>
      <c r="B1550" s="11" t="s">
        <v>955</v>
      </c>
      <c r="C1550" s="10" t="s">
        <v>10</v>
      </c>
      <c r="D1550" s="10">
        <v>2006</v>
      </c>
      <c r="E1550" s="12">
        <v>36.4</v>
      </c>
      <c r="F1550" s="12">
        <f>G1550/E1550</f>
        <v>98.309890109890119</v>
      </c>
      <c r="G1550" s="12">
        <v>3578.48</v>
      </c>
      <c r="H1550" s="2"/>
      <c r="I1550" s="2"/>
      <c r="L1550" s="2"/>
      <c r="M1550" s="2"/>
    </row>
    <row r="1551" spans="1:13" x14ac:dyDescent="0.25">
      <c r="A1551" s="9">
        <v>182</v>
      </c>
      <c r="B1551" s="11" t="s">
        <v>198</v>
      </c>
      <c r="C1551" s="10" t="s">
        <v>10</v>
      </c>
      <c r="D1551" s="10">
        <v>2006</v>
      </c>
      <c r="E1551" s="12">
        <v>17</v>
      </c>
      <c r="F1551" s="12">
        <f>G1551/E1551</f>
        <v>192</v>
      </c>
      <c r="G1551" s="12">
        <v>3264</v>
      </c>
      <c r="H1551" s="2"/>
      <c r="I1551" s="2"/>
      <c r="L1551" s="2"/>
      <c r="M1551" s="2"/>
    </row>
    <row r="1552" spans="1:13" x14ac:dyDescent="0.25">
      <c r="A1552" s="9">
        <v>999</v>
      </c>
      <c r="B1552" s="11" t="s">
        <v>942</v>
      </c>
      <c r="C1552" s="10" t="s">
        <v>10</v>
      </c>
      <c r="D1552" s="10">
        <v>2006</v>
      </c>
      <c r="E1552" s="12">
        <v>25.91</v>
      </c>
      <c r="F1552" s="12">
        <f>G1552/E1552</f>
        <v>116.29370899266692</v>
      </c>
      <c r="G1552" s="12">
        <v>3013.17</v>
      </c>
      <c r="H1552" s="2"/>
      <c r="I1552" s="2"/>
      <c r="L1552" s="2"/>
      <c r="M1552" s="2"/>
    </row>
    <row r="1553" spans="1:13" x14ac:dyDescent="0.25">
      <c r="A1553" s="9">
        <v>1046</v>
      </c>
      <c r="B1553" s="11" t="s">
        <v>229</v>
      </c>
      <c r="C1553" s="10" t="s">
        <v>10</v>
      </c>
      <c r="D1553" s="10">
        <v>2006</v>
      </c>
      <c r="E1553" s="12">
        <v>44.56</v>
      </c>
      <c r="F1553" s="12">
        <f>G1553/E1553</f>
        <v>59.379937163375217</v>
      </c>
      <c r="G1553" s="12">
        <v>2645.97</v>
      </c>
      <c r="H1553" s="2"/>
      <c r="I1553" s="2"/>
      <c r="L1553" s="2"/>
      <c r="M1553" s="2"/>
    </row>
    <row r="1554" spans="1:13" x14ac:dyDescent="0.25">
      <c r="A1554" s="9">
        <v>1015</v>
      </c>
      <c r="B1554" s="11" t="s">
        <v>958</v>
      </c>
      <c r="C1554" s="10" t="s">
        <v>10</v>
      </c>
      <c r="D1554" s="10">
        <v>2006</v>
      </c>
      <c r="E1554" s="12">
        <v>33.14</v>
      </c>
      <c r="F1554" s="12">
        <f>G1554/E1554</f>
        <v>70</v>
      </c>
      <c r="G1554" s="12">
        <v>2319.8000000000002</v>
      </c>
      <c r="H1554" s="2"/>
      <c r="I1554" s="2"/>
      <c r="L1554" s="2"/>
      <c r="M1554" s="2"/>
    </row>
    <row r="1555" spans="1:13" x14ac:dyDescent="0.25">
      <c r="A1555" s="9">
        <v>478</v>
      </c>
      <c r="B1555" s="11" t="s">
        <v>469</v>
      </c>
      <c r="C1555" s="10" t="s">
        <v>10</v>
      </c>
      <c r="D1555" s="10">
        <v>2007</v>
      </c>
      <c r="E1555" s="12">
        <v>1664.58</v>
      </c>
      <c r="F1555" s="12">
        <f>G1555/E1555</f>
        <v>1</v>
      </c>
      <c r="G1555" s="12">
        <v>1664.58</v>
      </c>
      <c r="H1555" s="2"/>
      <c r="I1555" s="2"/>
      <c r="L1555" s="2"/>
      <c r="M1555" s="2"/>
    </row>
    <row r="1556" spans="1:13" x14ac:dyDescent="0.25">
      <c r="A1556" s="9">
        <v>2347</v>
      </c>
      <c r="B1556" s="11" t="s">
        <v>2108</v>
      </c>
      <c r="C1556" s="10" t="s">
        <v>10</v>
      </c>
      <c r="D1556" s="10"/>
      <c r="E1556" s="12">
        <v>300</v>
      </c>
      <c r="F1556" s="12">
        <f>G1556/E1556</f>
        <v>4.7978666666666667</v>
      </c>
      <c r="G1556" s="12">
        <v>1439.36</v>
      </c>
      <c r="H1556" s="2"/>
      <c r="I1556" s="2"/>
      <c r="L1556" s="2"/>
      <c r="M1556" s="2"/>
    </row>
    <row r="1557" spans="1:13" x14ac:dyDescent="0.25">
      <c r="A1557" s="9">
        <v>1031</v>
      </c>
      <c r="B1557" s="11" t="s">
        <v>973</v>
      </c>
      <c r="C1557" s="10" t="s">
        <v>10</v>
      </c>
      <c r="D1557" s="10">
        <v>2006</v>
      </c>
      <c r="E1557" s="12">
        <v>56.89</v>
      </c>
      <c r="F1557" s="12">
        <f>G1557/E1557</f>
        <v>22.636843030409562</v>
      </c>
      <c r="G1557" s="12">
        <v>1287.81</v>
      </c>
      <c r="H1557" s="2"/>
      <c r="I1557" s="2"/>
      <c r="L1557" s="2"/>
      <c r="M1557" s="2"/>
    </row>
    <row r="1558" spans="1:13" x14ac:dyDescent="0.25">
      <c r="A1558" s="9">
        <v>1029</v>
      </c>
      <c r="B1558" s="11" t="s">
        <v>971</v>
      </c>
      <c r="C1558" s="10" t="s">
        <v>10</v>
      </c>
      <c r="D1558" s="10">
        <v>2006</v>
      </c>
      <c r="E1558" s="12">
        <v>1.125</v>
      </c>
      <c r="F1558" s="12">
        <f>G1558/E1558</f>
        <v>1142.4000000000001</v>
      </c>
      <c r="G1558" s="12">
        <v>1285.2</v>
      </c>
      <c r="H1558" s="2"/>
      <c r="I1558" s="2"/>
      <c r="L1558" s="2"/>
      <c r="M1558" s="2"/>
    </row>
    <row r="1559" spans="1:13" x14ac:dyDescent="0.25">
      <c r="A1559" s="9">
        <v>2344</v>
      </c>
      <c r="B1559" s="11" t="s">
        <v>2106</v>
      </c>
      <c r="C1559" s="10" t="s">
        <v>10</v>
      </c>
      <c r="D1559" s="10">
        <v>2006</v>
      </c>
      <c r="E1559" s="12">
        <v>145.4</v>
      </c>
      <c r="F1559" s="12">
        <f>G1559/E1559</f>
        <v>8.5</v>
      </c>
      <c r="G1559" s="12">
        <v>1235.9000000000001</v>
      </c>
      <c r="H1559" s="2"/>
      <c r="I1559" s="2"/>
      <c r="L1559" s="2"/>
      <c r="M1559" s="2"/>
    </row>
    <row r="1560" spans="1:13" x14ac:dyDescent="0.25">
      <c r="A1560" s="9">
        <v>1350</v>
      </c>
      <c r="B1560" s="11" t="s">
        <v>1272</v>
      </c>
      <c r="C1560" s="10" t="s">
        <v>10</v>
      </c>
      <c r="D1560" s="10">
        <v>2007</v>
      </c>
      <c r="E1560" s="12">
        <v>181</v>
      </c>
      <c r="F1560" s="12">
        <f>G1560/E1560</f>
        <v>6</v>
      </c>
      <c r="G1560" s="12">
        <v>1086</v>
      </c>
      <c r="H1560" s="2"/>
      <c r="I1560" s="2"/>
      <c r="L1560" s="2"/>
      <c r="M1560" s="2"/>
    </row>
    <row r="1561" spans="1:13" x14ac:dyDescent="0.25">
      <c r="A1561" s="9">
        <v>1024</v>
      </c>
      <c r="B1561" s="11" t="s">
        <v>967</v>
      </c>
      <c r="C1561" s="10" t="s">
        <v>10</v>
      </c>
      <c r="D1561" s="10">
        <v>2006</v>
      </c>
      <c r="E1561" s="12">
        <v>28</v>
      </c>
      <c r="F1561" s="12">
        <f>G1561/E1561</f>
        <v>27.150000000000002</v>
      </c>
      <c r="G1561" s="12">
        <v>760.2</v>
      </c>
      <c r="H1561" s="2"/>
      <c r="I1561" s="2"/>
      <c r="L1561" s="2"/>
      <c r="M1561" s="2"/>
    </row>
    <row r="1562" spans="1:13" x14ac:dyDescent="0.25">
      <c r="A1562" s="9">
        <v>1028</v>
      </c>
      <c r="B1562" s="11" t="s">
        <v>228</v>
      </c>
      <c r="C1562" s="10" t="s">
        <v>10</v>
      </c>
      <c r="D1562" s="10">
        <v>2006</v>
      </c>
      <c r="E1562" s="12">
        <v>71.66</v>
      </c>
      <c r="F1562" s="12">
        <f>G1562/E1562</f>
        <v>8.0600055819145968</v>
      </c>
      <c r="G1562" s="12">
        <v>577.58000000000004</v>
      </c>
      <c r="H1562" s="2"/>
      <c r="I1562" s="2"/>
      <c r="L1562" s="2"/>
      <c r="M1562" s="2"/>
    </row>
    <row r="1563" spans="1:13" x14ac:dyDescent="0.25">
      <c r="A1563" s="9">
        <v>176</v>
      </c>
      <c r="B1563" s="11" t="s">
        <v>193</v>
      </c>
      <c r="C1563" s="10" t="s">
        <v>10</v>
      </c>
      <c r="D1563" s="10">
        <v>2007</v>
      </c>
      <c r="E1563" s="12">
        <v>500</v>
      </c>
      <c r="F1563" s="12">
        <f>G1563/E1563</f>
        <v>1</v>
      </c>
      <c r="G1563" s="12">
        <v>500</v>
      </c>
      <c r="H1563" s="2"/>
      <c r="I1563" s="2"/>
      <c r="L1563" s="2"/>
      <c r="M1563" s="2"/>
    </row>
    <row r="1564" spans="1:13" x14ac:dyDescent="0.25">
      <c r="A1564" s="9">
        <v>2114</v>
      </c>
      <c r="B1564" s="11" t="s">
        <v>1907</v>
      </c>
      <c r="C1564" s="10" t="s">
        <v>10</v>
      </c>
      <c r="D1564" s="10">
        <v>2007</v>
      </c>
      <c r="E1564" s="12">
        <v>12.3</v>
      </c>
      <c r="F1564" s="12">
        <f>G1564/E1564</f>
        <v>38.425203252032517</v>
      </c>
      <c r="G1564" s="12">
        <v>472.63</v>
      </c>
      <c r="H1564" s="2"/>
      <c r="I1564" s="2"/>
      <c r="L1564" s="2"/>
      <c r="M1564" s="2"/>
    </row>
    <row r="1565" spans="1:13" x14ac:dyDescent="0.25">
      <c r="A1565" s="9">
        <v>177</v>
      </c>
      <c r="B1565" s="11" t="s">
        <v>193</v>
      </c>
      <c r="C1565" s="10" t="s">
        <v>10</v>
      </c>
      <c r="D1565" s="10">
        <v>2007</v>
      </c>
      <c r="E1565" s="12">
        <v>454.7</v>
      </c>
      <c r="F1565" s="12">
        <f>G1565/E1565</f>
        <v>1</v>
      </c>
      <c r="G1565" s="12">
        <v>454.7</v>
      </c>
      <c r="H1565" s="2"/>
      <c r="I1565" s="2"/>
      <c r="L1565" s="2"/>
      <c r="M1565" s="2"/>
    </row>
    <row r="1566" spans="1:13" x14ac:dyDescent="0.25">
      <c r="A1566" s="9">
        <v>2346</v>
      </c>
      <c r="B1566" s="11" t="s">
        <v>2107</v>
      </c>
      <c r="C1566" s="10" t="s">
        <v>10</v>
      </c>
      <c r="D1566" s="10"/>
      <c r="E1566" s="12">
        <v>4.5949999999999998</v>
      </c>
      <c r="F1566" s="12">
        <f>G1566/E1566</f>
        <v>89.199129488574542</v>
      </c>
      <c r="G1566" s="12">
        <v>409.87</v>
      </c>
      <c r="H1566" s="2"/>
      <c r="I1566" s="2"/>
      <c r="L1566" s="2"/>
      <c r="M1566" s="2"/>
    </row>
    <row r="1567" spans="1:13" x14ac:dyDescent="0.25">
      <c r="A1567" s="9">
        <v>1705</v>
      </c>
      <c r="B1567" s="11" t="s">
        <v>1579</v>
      </c>
      <c r="C1567" s="10" t="s">
        <v>10</v>
      </c>
      <c r="D1567" s="10">
        <v>2007</v>
      </c>
      <c r="E1567" s="12">
        <v>388</v>
      </c>
      <c r="F1567" s="12">
        <f>G1567/E1567</f>
        <v>1</v>
      </c>
      <c r="G1567" s="12">
        <v>388</v>
      </c>
      <c r="H1567" s="2"/>
      <c r="I1567" s="2"/>
      <c r="L1567" s="2"/>
      <c r="M1567" s="2"/>
    </row>
    <row r="1568" spans="1:13" x14ac:dyDescent="0.25">
      <c r="A1568" s="9">
        <v>467</v>
      </c>
      <c r="B1568" s="11" t="s">
        <v>459</v>
      </c>
      <c r="C1568" s="10" t="s">
        <v>10</v>
      </c>
      <c r="D1568" s="10">
        <v>2007</v>
      </c>
      <c r="E1568" s="12">
        <v>365.74</v>
      </c>
      <c r="F1568" s="12">
        <f>G1568/E1568</f>
        <v>1</v>
      </c>
      <c r="G1568" s="12">
        <v>365.74</v>
      </c>
      <c r="H1568" s="2"/>
      <c r="I1568" s="2"/>
      <c r="L1568" s="2"/>
      <c r="M1568" s="2"/>
    </row>
    <row r="1569" spans="1:13" x14ac:dyDescent="0.25">
      <c r="A1569" s="9">
        <v>1008</v>
      </c>
      <c r="B1569" s="11" t="s">
        <v>951</v>
      </c>
      <c r="C1569" s="10" t="s">
        <v>10</v>
      </c>
      <c r="D1569" s="10">
        <v>2007</v>
      </c>
      <c r="E1569" s="12">
        <v>298.89999999999998</v>
      </c>
      <c r="F1569" s="12">
        <f>G1569/E1569</f>
        <v>1</v>
      </c>
      <c r="G1569" s="12">
        <v>298.89999999999998</v>
      </c>
      <c r="H1569" s="2"/>
      <c r="I1569" s="2"/>
      <c r="L1569" s="2"/>
      <c r="M1569" s="2"/>
    </row>
    <row r="1570" spans="1:13" ht="37.5" x14ac:dyDescent="0.25">
      <c r="A1570" s="9">
        <v>1042</v>
      </c>
      <c r="B1570" s="11" t="s">
        <v>470</v>
      </c>
      <c r="C1570" s="10" t="s">
        <v>10</v>
      </c>
      <c r="D1570" s="10">
        <v>2007</v>
      </c>
      <c r="E1570" s="12">
        <v>253.72</v>
      </c>
      <c r="F1570" s="12">
        <f>G1570/E1570</f>
        <v>1</v>
      </c>
      <c r="G1570" s="12">
        <v>253.72</v>
      </c>
      <c r="H1570" s="2"/>
      <c r="I1570" s="2"/>
      <c r="L1570" s="2"/>
      <c r="M1570" s="2"/>
    </row>
    <row r="1571" spans="1:13" ht="37.5" x14ac:dyDescent="0.25">
      <c r="A1571" s="9">
        <v>1044</v>
      </c>
      <c r="B1571" s="11" t="s">
        <v>983</v>
      </c>
      <c r="C1571" s="10" t="s">
        <v>10</v>
      </c>
      <c r="D1571" s="10">
        <v>2007</v>
      </c>
      <c r="E1571" s="12">
        <v>243.58</v>
      </c>
      <c r="F1571" s="12">
        <f>G1571/E1571</f>
        <v>1</v>
      </c>
      <c r="G1571" s="12">
        <v>243.58</v>
      </c>
      <c r="H1571" s="2"/>
      <c r="I1571" s="2"/>
      <c r="L1571" s="2"/>
      <c r="M1571" s="2"/>
    </row>
    <row r="1572" spans="1:13" x14ac:dyDescent="0.25">
      <c r="A1572" s="9">
        <v>1000</v>
      </c>
      <c r="B1572" s="11" t="s">
        <v>943</v>
      </c>
      <c r="C1572" s="10" t="s">
        <v>10</v>
      </c>
      <c r="D1572" s="10">
        <v>2006</v>
      </c>
      <c r="E1572" s="12">
        <v>20</v>
      </c>
      <c r="F1572" s="12">
        <f>G1572/E1572</f>
        <v>12.16</v>
      </c>
      <c r="G1572" s="12">
        <v>243.2</v>
      </c>
      <c r="H1572" s="2"/>
      <c r="I1572" s="2"/>
      <c r="L1572" s="2"/>
      <c r="M1572" s="2"/>
    </row>
    <row r="1573" spans="1:13" x14ac:dyDescent="0.25">
      <c r="A1573" s="9">
        <v>2115</v>
      </c>
      <c r="B1573" s="11" t="s">
        <v>1908</v>
      </c>
      <c r="C1573" s="10" t="s">
        <v>10</v>
      </c>
      <c r="D1573" s="10">
        <v>2006</v>
      </c>
      <c r="E1573" s="12">
        <v>5</v>
      </c>
      <c r="F1573" s="12">
        <v>48.007999999999996</v>
      </c>
      <c r="G1573" s="12">
        <v>240.04</v>
      </c>
      <c r="H1573" s="2"/>
      <c r="I1573" s="2"/>
      <c r="L1573" s="2"/>
      <c r="M1573" s="2"/>
    </row>
    <row r="1574" spans="1:13" ht="37.5" x14ac:dyDescent="0.25">
      <c r="A1574" s="9">
        <v>1700</v>
      </c>
      <c r="B1574" s="11" t="s">
        <v>470</v>
      </c>
      <c r="C1574" s="10" t="s">
        <v>10</v>
      </c>
      <c r="D1574" s="10">
        <v>2007</v>
      </c>
      <c r="E1574" s="12">
        <v>210.7</v>
      </c>
      <c r="F1574" s="12">
        <f>G1574/E1574</f>
        <v>1</v>
      </c>
      <c r="G1574" s="12">
        <v>210.7</v>
      </c>
      <c r="H1574" s="2"/>
      <c r="I1574" s="2"/>
      <c r="L1574" s="2"/>
      <c r="M1574" s="2"/>
    </row>
    <row r="1575" spans="1:13" x14ac:dyDescent="0.25">
      <c r="A1575" s="9">
        <v>178</v>
      </c>
      <c r="B1575" s="11" t="s">
        <v>194</v>
      </c>
      <c r="C1575" s="10" t="s">
        <v>10</v>
      </c>
      <c r="D1575" s="10">
        <v>2007</v>
      </c>
      <c r="E1575" s="12">
        <v>205.6</v>
      </c>
      <c r="F1575" s="12">
        <f>G1575/E1575</f>
        <v>1</v>
      </c>
      <c r="G1575" s="12">
        <v>205.6</v>
      </c>
      <c r="H1575" s="2"/>
      <c r="I1575" s="2"/>
      <c r="L1575" s="2"/>
      <c r="M1575" s="2"/>
    </row>
    <row r="1576" spans="1:13" x14ac:dyDescent="0.25">
      <c r="A1576" s="9">
        <v>1701</v>
      </c>
      <c r="B1576" s="11" t="s">
        <v>1576</v>
      </c>
      <c r="C1576" s="10" t="s">
        <v>10</v>
      </c>
      <c r="D1576" s="10">
        <v>2007</v>
      </c>
      <c r="E1576" s="12">
        <v>201.5</v>
      </c>
      <c r="F1576" s="12">
        <f>G1576/E1576</f>
        <v>1</v>
      </c>
      <c r="G1576" s="12">
        <v>201.5</v>
      </c>
      <c r="H1576" s="2"/>
      <c r="I1576" s="2"/>
      <c r="L1576" s="2"/>
      <c r="M1576" s="2"/>
    </row>
    <row r="1577" spans="1:13" ht="37.5" x14ac:dyDescent="0.25">
      <c r="A1577" s="9">
        <v>854</v>
      </c>
      <c r="B1577" s="11" t="s">
        <v>824</v>
      </c>
      <c r="C1577" s="10" t="s">
        <v>10</v>
      </c>
      <c r="D1577" s="10">
        <v>2007</v>
      </c>
      <c r="E1577" s="12">
        <v>201</v>
      </c>
      <c r="F1577" s="12">
        <f>G1577/E1577</f>
        <v>1</v>
      </c>
      <c r="G1577" s="12">
        <v>201</v>
      </c>
      <c r="H1577" s="2"/>
      <c r="I1577" s="2"/>
      <c r="L1577" s="2"/>
      <c r="M1577" s="2"/>
    </row>
    <row r="1578" spans="1:13" x14ac:dyDescent="0.25">
      <c r="A1578" s="9">
        <v>361</v>
      </c>
      <c r="B1578" s="11" t="s">
        <v>363</v>
      </c>
      <c r="C1578" s="10" t="s">
        <v>10</v>
      </c>
      <c r="D1578" s="10">
        <v>2007</v>
      </c>
      <c r="E1578" s="12">
        <v>200.19</v>
      </c>
      <c r="F1578" s="12">
        <f>G1578/E1578</f>
        <v>1</v>
      </c>
      <c r="G1578" s="12">
        <v>200.19</v>
      </c>
      <c r="H1578" s="2"/>
      <c r="I1578" s="2"/>
      <c r="L1578" s="2"/>
      <c r="M1578" s="2"/>
    </row>
    <row r="1579" spans="1:13" x14ac:dyDescent="0.25">
      <c r="A1579" s="9">
        <v>475</v>
      </c>
      <c r="B1579" s="11" t="s">
        <v>466</v>
      </c>
      <c r="C1579" s="10" t="s">
        <v>10</v>
      </c>
      <c r="D1579" s="10">
        <v>2007</v>
      </c>
      <c r="E1579" s="12">
        <v>194</v>
      </c>
      <c r="F1579" s="12">
        <f>G1579/E1579</f>
        <v>1</v>
      </c>
      <c r="G1579" s="12">
        <v>194</v>
      </c>
      <c r="H1579" s="2"/>
      <c r="I1579" s="2"/>
      <c r="L1579" s="2"/>
      <c r="M1579" s="2"/>
    </row>
    <row r="1580" spans="1:13" x14ac:dyDescent="0.25">
      <c r="A1580" s="9">
        <v>1033</v>
      </c>
      <c r="B1580" s="11" t="s">
        <v>975</v>
      </c>
      <c r="C1580" s="10" t="s">
        <v>10</v>
      </c>
      <c r="D1580" s="10">
        <v>2007</v>
      </c>
      <c r="E1580" s="12">
        <v>194</v>
      </c>
      <c r="F1580" s="12">
        <f>G1580/E1580</f>
        <v>1</v>
      </c>
      <c r="G1580" s="12">
        <v>194</v>
      </c>
      <c r="H1580" s="2"/>
      <c r="I1580" s="2"/>
      <c r="L1580" s="2"/>
      <c r="M1580" s="2"/>
    </row>
    <row r="1581" spans="1:13" x14ac:dyDescent="0.25">
      <c r="A1581" s="9">
        <v>998</v>
      </c>
      <c r="B1581" s="11" t="s">
        <v>941</v>
      </c>
      <c r="C1581" s="10" t="s">
        <v>10</v>
      </c>
      <c r="D1581" s="10">
        <v>2006</v>
      </c>
      <c r="E1581" s="12">
        <v>7.1</v>
      </c>
      <c r="F1581" s="12">
        <f>G1581/E1581</f>
        <v>26.187323943661973</v>
      </c>
      <c r="G1581" s="12">
        <v>185.93</v>
      </c>
      <c r="H1581" s="2"/>
      <c r="I1581" s="2"/>
      <c r="L1581" s="2"/>
      <c r="M1581" s="2"/>
    </row>
    <row r="1582" spans="1:13" ht="37.5" x14ac:dyDescent="0.25">
      <c r="A1582" s="9">
        <v>1041</v>
      </c>
      <c r="B1582" s="11" t="s">
        <v>982</v>
      </c>
      <c r="C1582" s="10" t="s">
        <v>10</v>
      </c>
      <c r="D1582" s="10">
        <v>2007</v>
      </c>
      <c r="E1582" s="12">
        <v>177.14</v>
      </c>
      <c r="F1582" s="12">
        <f>G1582/E1582</f>
        <v>1</v>
      </c>
      <c r="G1582" s="12">
        <v>177.14</v>
      </c>
      <c r="H1582" s="2"/>
      <c r="I1582" s="2"/>
      <c r="L1582" s="2"/>
      <c r="M1582" s="2"/>
    </row>
    <row r="1583" spans="1:13" x14ac:dyDescent="0.25">
      <c r="A1583" s="9">
        <v>1698</v>
      </c>
      <c r="B1583" s="11" t="s">
        <v>1574</v>
      </c>
      <c r="C1583" s="10" t="s">
        <v>10</v>
      </c>
      <c r="D1583" s="10">
        <v>2007</v>
      </c>
      <c r="E1583" s="12">
        <v>27.8</v>
      </c>
      <c r="F1583" s="12">
        <f>G1583/E1583</f>
        <v>5.7</v>
      </c>
      <c r="G1583" s="12">
        <v>158.46</v>
      </c>
      <c r="H1583" s="2"/>
      <c r="I1583" s="2"/>
      <c r="L1583" s="2"/>
      <c r="M1583" s="2"/>
    </row>
    <row r="1584" spans="1:13" x14ac:dyDescent="0.25">
      <c r="A1584" s="9">
        <v>472</v>
      </c>
      <c r="B1584" s="11" t="s">
        <v>463</v>
      </c>
      <c r="C1584" s="10" t="s">
        <v>10</v>
      </c>
      <c r="D1584" s="10">
        <v>2007</v>
      </c>
      <c r="E1584" s="12">
        <v>152.31</v>
      </c>
      <c r="F1584" s="12">
        <f>G1584/E1584</f>
        <v>1</v>
      </c>
      <c r="G1584" s="12">
        <v>152.31</v>
      </c>
      <c r="H1584" s="2"/>
      <c r="I1584" s="2"/>
      <c r="L1584" s="2"/>
      <c r="M1584" s="2"/>
    </row>
    <row r="1585" spans="1:13" x14ac:dyDescent="0.25">
      <c r="A1585" s="9">
        <v>473</v>
      </c>
      <c r="B1585" s="11" t="s">
        <v>464</v>
      </c>
      <c r="C1585" s="10" t="s">
        <v>10</v>
      </c>
      <c r="D1585" s="10">
        <v>2007</v>
      </c>
      <c r="E1585" s="12">
        <v>148.69999999999999</v>
      </c>
      <c r="F1585" s="12">
        <f>G1585/E1585</f>
        <v>1</v>
      </c>
      <c r="G1585" s="12">
        <v>148.69999999999999</v>
      </c>
      <c r="H1585" s="2"/>
      <c r="I1585" s="2"/>
      <c r="L1585" s="2"/>
      <c r="M1585" s="2"/>
    </row>
    <row r="1586" spans="1:13" ht="37.5" x14ac:dyDescent="0.25">
      <c r="A1586" s="9">
        <v>175</v>
      </c>
      <c r="B1586" s="11" t="s">
        <v>192</v>
      </c>
      <c r="C1586" s="10" t="s">
        <v>10</v>
      </c>
      <c r="D1586" s="10">
        <v>2007</v>
      </c>
      <c r="E1586" s="12">
        <v>147</v>
      </c>
      <c r="F1586" s="12">
        <f>G1586/E1586</f>
        <v>1</v>
      </c>
      <c r="G1586" s="12">
        <v>147</v>
      </c>
      <c r="H1586" s="2"/>
      <c r="I1586" s="2"/>
      <c r="L1586" s="2"/>
      <c r="M1586" s="2"/>
    </row>
    <row r="1587" spans="1:13" x14ac:dyDescent="0.25">
      <c r="A1587" s="9">
        <v>466</v>
      </c>
      <c r="B1587" s="11" t="s">
        <v>458</v>
      </c>
      <c r="C1587" s="10" t="s">
        <v>10</v>
      </c>
      <c r="D1587" s="10">
        <v>2007</v>
      </c>
      <c r="E1587" s="12">
        <v>135.4</v>
      </c>
      <c r="F1587" s="12">
        <f>G1587/E1587</f>
        <v>1</v>
      </c>
      <c r="G1587" s="12">
        <v>135.4</v>
      </c>
      <c r="H1587" s="2"/>
      <c r="I1587" s="2"/>
      <c r="L1587" s="2"/>
      <c r="M1587" s="2"/>
    </row>
    <row r="1588" spans="1:13" x14ac:dyDescent="0.25">
      <c r="A1588" s="9">
        <v>477</v>
      </c>
      <c r="B1588" s="11" t="s">
        <v>468</v>
      </c>
      <c r="C1588" s="10" t="s">
        <v>10</v>
      </c>
      <c r="D1588" s="10">
        <v>2007</v>
      </c>
      <c r="E1588" s="12">
        <v>130</v>
      </c>
      <c r="F1588" s="12">
        <f>G1588/E1588</f>
        <v>1</v>
      </c>
      <c r="G1588" s="12">
        <v>130</v>
      </c>
      <c r="H1588" s="2"/>
      <c r="I1588" s="2"/>
      <c r="L1588" s="2"/>
      <c r="M1588" s="2"/>
    </row>
    <row r="1589" spans="1:13" x14ac:dyDescent="0.25">
      <c r="A1589" s="9">
        <v>465</v>
      </c>
      <c r="B1589" s="11" t="s">
        <v>457</v>
      </c>
      <c r="C1589" s="10" t="s">
        <v>10</v>
      </c>
      <c r="D1589" s="10">
        <v>2007</v>
      </c>
      <c r="E1589" s="12">
        <v>125</v>
      </c>
      <c r="F1589" s="12">
        <f>G1589/E1589</f>
        <v>1</v>
      </c>
      <c r="G1589" s="12">
        <v>125</v>
      </c>
      <c r="H1589" s="2"/>
      <c r="I1589" s="2"/>
      <c r="L1589" s="2"/>
      <c r="M1589" s="2"/>
    </row>
    <row r="1590" spans="1:13" x14ac:dyDescent="0.25">
      <c r="A1590" s="9">
        <v>1694</v>
      </c>
      <c r="B1590" s="11" t="s">
        <v>1571</v>
      </c>
      <c r="C1590" s="10" t="s">
        <v>10</v>
      </c>
      <c r="D1590" s="10">
        <v>2007</v>
      </c>
      <c r="E1590" s="12">
        <v>20.399999999999999</v>
      </c>
      <c r="F1590" s="12">
        <f>G1590/E1590</f>
        <v>5.7</v>
      </c>
      <c r="G1590" s="12">
        <v>116.28</v>
      </c>
      <c r="H1590" s="2"/>
      <c r="I1590" s="2"/>
      <c r="L1590" s="2"/>
      <c r="M1590" s="2"/>
    </row>
    <row r="1591" spans="1:13" x14ac:dyDescent="0.25">
      <c r="A1591" s="9">
        <v>1691</v>
      </c>
      <c r="B1591" s="11" t="s">
        <v>1341</v>
      </c>
      <c r="C1591" s="10" t="s">
        <v>10</v>
      </c>
      <c r="D1591" s="10">
        <v>2007</v>
      </c>
      <c r="E1591" s="12">
        <v>106.6</v>
      </c>
      <c r="F1591" s="12">
        <f>G1591/E1591</f>
        <v>1</v>
      </c>
      <c r="G1591" s="12">
        <v>106.6</v>
      </c>
      <c r="H1591" s="2"/>
      <c r="I1591" s="2"/>
      <c r="L1591" s="2"/>
      <c r="M1591" s="2"/>
    </row>
    <row r="1592" spans="1:13" x14ac:dyDescent="0.25">
      <c r="A1592" s="9">
        <v>1351</v>
      </c>
      <c r="B1592" s="11" t="s">
        <v>1273</v>
      </c>
      <c r="C1592" s="10" t="s">
        <v>10</v>
      </c>
      <c r="D1592" s="10">
        <v>2007</v>
      </c>
      <c r="E1592" s="12">
        <v>95</v>
      </c>
      <c r="F1592" s="12">
        <f>G1592/E1592</f>
        <v>1</v>
      </c>
      <c r="G1592" s="12">
        <v>95</v>
      </c>
      <c r="H1592" s="2"/>
      <c r="I1592" s="2"/>
      <c r="L1592" s="2"/>
      <c r="M1592" s="2"/>
    </row>
    <row r="1593" spans="1:13" ht="37.5" x14ac:dyDescent="0.25">
      <c r="A1593" s="9">
        <v>179</v>
      </c>
      <c r="B1593" s="11" t="s">
        <v>195</v>
      </c>
      <c r="C1593" s="10" t="s">
        <v>10</v>
      </c>
      <c r="D1593" s="10">
        <v>2007</v>
      </c>
      <c r="E1593" s="12">
        <v>94</v>
      </c>
      <c r="F1593" s="12">
        <f>G1593/E1593</f>
        <v>1</v>
      </c>
      <c r="G1593" s="12">
        <v>94</v>
      </c>
      <c r="H1593" s="2"/>
      <c r="I1593" s="2"/>
      <c r="L1593" s="2"/>
      <c r="M1593" s="2"/>
    </row>
    <row r="1594" spans="1:13" x14ac:dyDescent="0.25">
      <c r="A1594" s="9">
        <v>1690</v>
      </c>
      <c r="B1594" s="11" t="s">
        <v>1568</v>
      </c>
      <c r="C1594" s="10" t="s">
        <v>10</v>
      </c>
      <c r="D1594" s="10">
        <v>2007</v>
      </c>
      <c r="E1594" s="12">
        <v>91.8</v>
      </c>
      <c r="F1594" s="12">
        <f>G1594/E1594</f>
        <v>1</v>
      </c>
      <c r="G1594" s="12">
        <v>91.8</v>
      </c>
      <c r="H1594" s="2"/>
      <c r="I1594" s="2"/>
      <c r="L1594" s="2"/>
      <c r="M1594" s="2"/>
    </row>
    <row r="1595" spans="1:13" x14ac:dyDescent="0.25">
      <c r="A1595" s="9">
        <v>1696</v>
      </c>
      <c r="B1595" s="11" t="s">
        <v>1572</v>
      </c>
      <c r="C1595" s="10" t="s">
        <v>10</v>
      </c>
      <c r="D1595" s="10">
        <v>2007</v>
      </c>
      <c r="E1595" s="12">
        <v>15</v>
      </c>
      <c r="F1595" s="12">
        <f>G1595/E1595</f>
        <v>5.7</v>
      </c>
      <c r="G1595" s="12">
        <v>85.5</v>
      </c>
      <c r="H1595" s="2"/>
      <c r="I1595" s="2"/>
      <c r="L1595" s="2"/>
      <c r="M1595" s="2"/>
    </row>
    <row r="1596" spans="1:13" x14ac:dyDescent="0.25">
      <c r="A1596" s="9">
        <v>1689</v>
      </c>
      <c r="B1596" s="11" t="s">
        <v>460</v>
      </c>
      <c r="C1596" s="10" t="s">
        <v>10</v>
      </c>
      <c r="D1596" s="10">
        <v>2007</v>
      </c>
      <c r="E1596" s="12">
        <v>83.9</v>
      </c>
      <c r="F1596" s="12">
        <f>G1596/E1596</f>
        <v>1</v>
      </c>
      <c r="G1596" s="12">
        <v>83.9</v>
      </c>
      <c r="H1596" s="2"/>
      <c r="I1596" s="2"/>
      <c r="L1596" s="2"/>
      <c r="M1596" s="2"/>
    </row>
    <row r="1597" spans="1:13" x14ac:dyDescent="0.25">
      <c r="A1597" s="9">
        <v>1356</v>
      </c>
      <c r="B1597" s="11" t="s">
        <v>1277</v>
      </c>
      <c r="C1597" s="10" t="s">
        <v>10</v>
      </c>
      <c r="D1597" s="10">
        <v>2007</v>
      </c>
      <c r="E1597" s="12">
        <v>80</v>
      </c>
      <c r="F1597" s="12">
        <f>G1597/E1597</f>
        <v>1</v>
      </c>
      <c r="G1597" s="12">
        <v>80</v>
      </c>
      <c r="H1597" s="2"/>
      <c r="I1597" s="2"/>
      <c r="L1597" s="2"/>
      <c r="M1597" s="2"/>
    </row>
    <row r="1598" spans="1:13" x14ac:dyDescent="0.25">
      <c r="A1598" s="9">
        <v>360</v>
      </c>
      <c r="B1598" s="11" t="s">
        <v>362</v>
      </c>
      <c r="C1598" s="10" t="s">
        <v>10</v>
      </c>
      <c r="D1598" s="10">
        <v>2007</v>
      </c>
      <c r="E1598" s="12">
        <v>77.89</v>
      </c>
      <c r="F1598" s="12">
        <f>G1598/E1598</f>
        <v>1</v>
      </c>
      <c r="G1598" s="12">
        <v>77.89</v>
      </c>
      <c r="H1598" s="2"/>
      <c r="I1598" s="2"/>
      <c r="L1598" s="2"/>
      <c r="M1598" s="2"/>
    </row>
    <row r="1599" spans="1:13" x14ac:dyDescent="0.25">
      <c r="A1599" s="9">
        <v>464</v>
      </c>
      <c r="B1599" s="11" t="s">
        <v>456</v>
      </c>
      <c r="C1599" s="10" t="s">
        <v>10</v>
      </c>
      <c r="D1599" s="10">
        <v>2007</v>
      </c>
      <c r="E1599" s="12">
        <v>77</v>
      </c>
      <c r="F1599" s="12">
        <f>G1599/E1599</f>
        <v>1</v>
      </c>
      <c r="G1599" s="12">
        <v>77</v>
      </c>
      <c r="H1599" s="2"/>
      <c r="I1599" s="2"/>
      <c r="L1599" s="2"/>
      <c r="M1599" s="2"/>
    </row>
    <row r="1600" spans="1:13" x14ac:dyDescent="0.25">
      <c r="A1600" s="9">
        <v>1422</v>
      </c>
      <c r="B1600" s="11" t="s">
        <v>1341</v>
      </c>
      <c r="C1600" s="10" t="s">
        <v>10</v>
      </c>
      <c r="D1600" s="10">
        <v>2007</v>
      </c>
      <c r="E1600" s="12">
        <v>75.3</v>
      </c>
      <c r="F1600" s="12">
        <f>G1600/E1600</f>
        <v>1</v>
      </c>
      <c r="G1600" s="12">
        <v>75.3</v>
      </c>
      <c r="H1600" s="2"/>
      <c r="I1600" s="2"/>
      <c r="L1600" s="2"/>
      <c r="M1600" s="2"/>
    </row>
    <row r="1601" spans="1:13" x14ac:dyDescent="0.25">
      <c r="A1601" s="9">
        <v>1039</v>
      </c>
      <c r="B1601" s="11" t="s">
        <v>980</v>
      </c>
      <c r="C1601" s="10" t="s">
        <v>10</v>
      </c>
      <c r="D1601" s="10">
        <v>2007</v>
      </c>
      <c r="E1601" s="12">
        <v>75</v>
      </c>
      <c r="F1601" s="12">
        <f>G1601/E1601</f>
        <v>1</v>
      </c>
      <c r="G1601" s="12">
        <v>75</v>
      </c>
      <c r="H1601" s="2"/>
      <c r="I1601" s="2"/>
      <c r="L1601" s="2"/>
      <c r="M1601" s="2"/>
    </row>
    <row r="1602" spans="1:13" x14ac:dyDescent="0.25">
      <c r="A1602" s="9">
        <v>1699</v>
      </c>
      <c r="B1602" s="11" t="s">
        <v>1575</v>
      </c>
      <c r="C1602" s="10" t="s">
        <v>10</v>
      </c>
      <c r="D1602" s="10">
        <v>2007</v>
      </c>
      <c r="E1602" s="12">
        <v>74.5</v>
      </c>
      <c r="F1602" s="12">
        <f>G1602/E1602</f>
        <v>1</v>
      </c>
      <c r="G1602" s="12">
        <v>74.5</v>
      </c>
      <c r="H1602" s="2"/>
      <c r="I1602" s="2"/>
      <c r="L1602" s="2"/>
      <c r="M1602" s="2"/>
    </row>
    <row r="1603" spans="1:13" x14ac:dyDescent="0.25">
      <c r="A1603" s="9">
        <v>1037</v>
      </c>
      <c r="B1603" s="11" t="s">
        <v>11</v>
      </c>
      <c r="C1603" s="10" t="s">
        <v>10</v>
      </c>
      <c r="D1603" s="10">
        <v>2007</v>
      </c>
      <c r="E1603" s="12">
        <v>73.5</v>
      </c>
      <c r="F1603" s="12">
        <f>G1603/E1603</f>
        <v>1</v>
      </c>
      <c r="G1603" s="12">
        <v>73.5</v>
      </c>
      <c r="H1603" s="2"/>
      <c r="I1603" s="2"/>
      <c r="L1603" s="2"/>
      <c r="M1603" s="2"/>
    </row>
    <row r="1604" spans="1:13" x14ac:dyDescent="0.25">
      <c r="A1604" s="9">
        <v>1688</v>
      </c>
      <c r="B1604" s="11" t="s">
        <v>949</v>
      </c>
      <c r="C1604" s="10" t="s">
        <v>10</v>
      </c>
      <c r="D1604" s="10">
        <v>2007</v>
      </c>
      <c r="E1604" s="12">
        <v>72.900000000000006</v>
      </c>
      <c r="F1604" s="12">
        <f>G1604/E1604</f>
        <v>1</v>
      </c>
      <c r="G1604" s="12">
        <v>72.900000000000006</v>
      </c>
      <c r="H1604" s="2"/>
      <c r="I1604" s="2"/>
      <c r="L1604" s="2"/>
      <c r="M1604" s="2"/>
    </row>
    <row r="1605" spans="1:13" x14ac:dyDescent="0.25">
      <c r="A1605" s="9">
        <v>1010</v>
      </c>
      <c r="B1605" s="11" t="s">
        <v>953</v>
      </c>
      <c r="C1605" s="10" t="s">
        <v>10</v>
      </c>
      <c r="D1605" s="10">
        <v>2007</v>
      </c>
      <c r="E1605" s="12">
        <v>72.75</v>
      </c>
      <c r="F1605" s="12">
        <f>G1605/E1605</f>
        <v>1</v>
      </c>
      <c r="G1605" s="12">
        <v>72.75</v>
      </c>
      <c r="H1605" s="2"/>
      <c r="I1605" s="2"/>
      <c r="L1605" s="2"/>
      <c r="M1605" s="2"/>
    </row>
    <row r="1606" spans="1:13" x14ac:dyDescent="0.25">
      <c r="A1606" s="9">
        <v>1348</v>
      </c>
      <c r="B1606" s="11" t="s">
        <v>1270</v>
      </c>
      <c r="C1606" s="10" t="s">
        <v>10</v>
      </c>
      <c r="D1606" s="10">
        <v>2007</v>
      </c>
      <c r="E1606" s="12">
        <v>70</v>
      </c>
      <c r="F1606" s="12">
        <f>G1606/E1606</f>
        <v>1</v>
      </c>
      <c r="G1606" s="12">
        <v>70</v>
      </c>
      <c r="H1606" s="2"/>
      <c r="I1606" s="2"/>
      <c r="L1606" s="2"/>
      <c r="M1606" s="2"/>
    </row>
    <row r="1607" spans="1:13" x14ac:dyDescent="0.25">
      <c r="A1607" s="9">
        <v>1352</v>
      </c>
      <c r="B1607" s="11" t="s">
        <v>1274</v>
      </c>
      <c r="C1607" s="10" t="s">
        <v>10</v>
      </c>
      <c r="D1607" s="10">
        <v>2007</v>
      </c>
      <c r="E1607" s="12">
        <v>67.8</v>
      </c>
      <c r="F1607" s="12">
        <f>G1607/E1607</f>
        <v>1</v>
      </c>
      <c r="G1607" s="12">
        <v>67.8</v>
      </c>
      <c r="H1607" s="2"/>
      <c r="I1607" s="2"/>
      <c r="L1607" s="2"/>
      <c r="M1607" s="2"/>
    </row>
    <row r="1608" spans="1:13" x14ac:dyDescent="0.25">
      <c r="A1608" s="9">
        <v>855</v>
      </c>
      <c r="B1608" s="11" t="s">
        <v>825</v>
      </c>
      <c r="C1608" s="10" t="s">
        <v>10</v>
      </c>
      <c r="D1608" s="10">
        <v>2007</v>
      </c>
      <c r="E1608" s="12">
        <v>67.16</v>
      </c>
      <c r="F1608" s="12">
        <f>G1608/E1608</f>
        <v>1</v>
      </c>
      <c r="G1608" s="12">
        <v>67.16</v>
      </c>
      <c r="H1608" s="2"/>
      <c r="I1608" s="2"/>
      <c r="L1608" s="2"/>
      <c r="M1608" s="2"/>
    </row>
    <row r="1609" spans="1:13" x14ac:dyDescent="0.25">
      <c r="A1609" s="9">
        <v>1686</v>
      </c>
      <c r="B1609" s="11" t="s">
        <v>1566</v>
      </c>
      <c r="C1609" s="10" t="s">
        <v>10</v>
      </c>
      <c r="D1609" s="10">
        <v>2007</v>
      </c>
      <c r="E1609" s="12">
        <v>66</v>
      </c>
      <c r="F1609" s="12">
        <f>G1609/E1609</f>
        <v>1</v>
      </c>
      <c r="G1609" s="12">
        <v>66</v>
      </c>
      <c r="H1609" s="2"/>
      <c r="I1609" s="2"/>
      <c r="L1609" s="2"/>
      <c r="M1609" s="2"/>
    </row>
    <row r="1610" spans="1:13" x14ac:dyDescent="0.25">
      <c r="A1610" s="9">
        <v>1043</v>
      </c>
      <c r="B1610" s="11" t="s">
        <v>363</v>
      </c>
      <c r="C1610" s="10" t="s">
        <v>10</v>
      </c>
      <c r="D1610" s="10">
        <v>2007</v>
      </c>
      <c r="E1610" s="12">
        <v>59.3</v>
      </c>
      <c r="F1610" s="12">
        <f>G1610/E1610</f>
        <v>1</v>
      </c>
      <c r="G1610" s="12">
        <v>59.3</v>
      </c>
      <c r="H1610" s="2"/>
      <c r="I1610" s="2"/>
      <c r="L1610" s="2"/>
      <c r="M1610" s="2"/>
    </row>
    <row r="1611" spans="1:13" ht="37.5" x14ac:dyDescent="0.25">
      <c r="A1611" s="9">
        <v>1706</v>
      </c>
      <c r="B1611" s="11" t="s">
        <v>1580</v>
      </c>
      <c r="C1611" s="10" t="s">
        <v>10</v>
      </c>
      <c r="D1611" s="10">
        <v>2007</v>
      </c>
      <c r="E1611" s="12">
        <v>57.5</v>
      </c>
      <c r="F1611" s="12">
        <f>G1611/E1611</f>
        <v>1</v>
      </c>
      <c r="G1611" s="12">
        <v>57.5</v>
      </c>
      <c r="H1611" s="2"/>
      <c r="I1611" s="2"/>
      <c r="L1611" s="2"/>
      <c r="M1611" s="2"/>
    </row>
    <row r="1612" spans="1:13" x14ac:dyDescent="0.25">
      <c r="A1612" s="9">
        <v>359</v>
      </c>
      <c r="B1612" s="11" t="s">
        <v>361</v>
      </c>
      <c r="C1612" s="10" t="s">
        <v>10</v>
      </c>
      <c r="D1612" s="10">
        <v>2007</v>
      </c>
      <c r="E1612" s="12">
        <v>55.2</v>
      </c>
      <c r="F1612" s="12">
        <f>G1612/E1612</f>
        <v>1</v>
      </c>
      <c r="G1612" s="12">
        <v>55.2</v>
      </c>
      <c r="H1612" s="2"/>
      <c r="I1612" s="2"/>
      <c r="L1612" s="2"/>
      <c r="M1612" s="2"/>
    </row>
    <row r="1613" spans="1:13" x14ac:dyDescent="0.25">
      <c r="A1613" s="9">
        <v>402</v>
      </c>
      <c r="B1613" s="11" t="s">
        <v>399</v>
      </c>
      <c r="C1613" s="10" t="s">
        <v>10</v>
      </c>
      <c r="D1613" s="10">
        <v>2007</v>
      </c>
      <c r="E1613" s="12">
        <v>54.4</v>
      </c>
      <c r="F1613" s="12">
        <f>G1613/E1613</f>
        <v>1</v>
      </c>
      <c r="G1613" s="12">
        <v>54.4</v>
      </c>
      <c r="H1613" s="2"/>
      <c r="I1613" s="2"/>
      <c r="L1613" s="2"/>
      <c r="M1613" s="2"/>
    </row>
    <row r="1614" spans="1:13" x14ac:dyDescent="0.25">
      <c r="A1614" s="9">
        <v>1702</v>
      </c>
      <c r="B1614" s="11" t="s">
        <v>1577</v>
      </c>
      <c r="C1614" s="10" t="s">
        <v>10</v>
      </c>
      <c r="D1614" s="10">
        <v>2007</v>
      </c>
      <c r="E1614" s="12">
        <v>52</v>
      </c>
      <c r="F1614" s="12">
        <f>G1614/E1614</f>
        <v>1</v>
      </c>
      <c r="G1614" s="12">
        <v>52</v>
      </c>
      <c r="H1614" s="2"/>
      <c r="I1614" s="2"/>
      <c r="L1614" s="2"/>
      <c r="M1614" s="2"/>
    </row>
    <row r="1615" spans="1:13" x14ac:dyDescent="0.25">
      <c r="A1615" s="9">
        <v>1687</v>
      </c>
      <c r="B1615" s="11" t="s">
        <v>1567</v>
      </c>
      <c r="C1615" s="10" t="s">
        <v>10</v>
      </c>
      <c r="D1615" s="10">
        <v>2007</v>
      </c>
      <c r="E1615" s="12">
        <v>51.7</v>
      </c>
      <c r="F1615" s="12">
        <f>G1615/E1615</f>
        <v>1</v>
      </c>
      <c r="G1615" s="12">
        <v>51.7</v>
      </c>
      <c r="H1615" s="2"/>
      <c r="I1615" s="2"/>
      <c r="L1615" s="2"/>
      <c r="M1615" s="2"/>
    </row>
    <row r="1616" spans="1:13" x14ac:dyDescent="0.25">
      <c r="A1616" s="9">
        <v>1355</v>
      </c>
      <c r="B1616" s="11" t="s">
        <v>1276</v>
      </c>
      <c r="C1616" s="10" t="s">
        <v>10</v>
      </c>
      <c r="D1616" s="10">
        <v>2007</v>
      </c>
      <c r="E1616" s="12">
        <v>50</v>
      </c>
      <c r="F1616" s="12">
        <f>G1616/E1616</f>
        <v>1</v>
      </c>
      <c r="G1616" s="12">
        <v>50</v>
      </c>
      <c r="H1616" s="2"/>
      <c r="I1616" s="2"/>
      <c r="L1616" s="2"/>
      <c r="M1616" s="2"/>
    </row>
    <row r="1617" spans="1:13" x14ac:dyDescent="0.25">
      <c r="A1617" s="9">
        <v>2345</v>
      </c>
      <c r="B1617" s="11" t="s">
        <v>1662</v>
      </c>
      <c r="C1617" s="10" t="s">
        <v>10</v>
      </c>
      <c r="D1617" s="10"/>
      <c r="E1617" s="12">
        <v>4433</v>
      </c>
      <c r="F1617" s="12">
        <f>G1617/E1617</f>
        <v>0.01</v>
      </c>
      <c r="G1617" s="12">
        <v>44.33</v>
      </c>
      <c r="H1617" s="2"/>
      <c r="I1617" s="2"/>
      <c r="L1617" s="2"/>
      <c r="M1617" s="2"/>
    </row>
    <row r="1618" spans="1:13" x14ac:dyDescent="0.25">
      <c r="A1618" s="9">
        <v>1353</v>
      </c>
      <c r="B1618" s="11" t="s">
        <v>1275</v>
      </c>
      <c r="C1618" s="10" t="s">
        <v>10</v>
      </c>
      <c r="D1618" s="10">
        <v>2007</v>
      </c>
      <c r="E1618" s="12">
        <v>40</v>
      </c>
      <c r="F1618" s="12">
        <f>G1618/E1618</f>
        <v>1</v>
      </c>
      <c r="G1618" s="12">
        <v>40</v>
      </c>
      <c r="H1618" s="2"/>
      <c r="I1618" s="2"/>
      <c r="L1618" s="2"/>
      <c r="M1618" s="2"/>
    </row>
    <row r="1619" spans="1:13" x14ac:dyDescent="0.25">
      <c r="A1619" s="9">
        <v>1703</v>
      </c>
      <c r="B1619" s="11" t="s">
        <v>406</v>
      </c>
      <c r="C1619" s="10" t="s">
        <v>10</v>
      </c>
      <c r="D1619" s="10">
        <v>2007</v>
      </c>
      <c r="E1619" s="12">
        <v>38.5</v>
      </c>
      <c r="F1619" s="12">
        <f>G1619/E1619</f>
        <v>1</v>
      </c>
      <c r="G1619" s="12">
        <v>38.5</v>
      </c>
      <c r="H1619" s="2"/>
      <c r="I1619" s="2"/>
      <c r="L1619" s="2"/>
      <c r="M1619" s="2"/>
    </row>
    <row r="1620" spans="1:13" x14ac:dyDescent="0.25">
      <c r="A1620" s="9">
        <v>2348</v>
      </c>
      <c r="B1620" s="11" t="s">
        <v>2109</v>
      </c>
      <c r="C1620" s="10" t="s">
        <v>10</v>
      </c>
      <c r="D1620" s="10"/>
      <c r="E1620" s="12">
        <v>0.2</v>
      </c>
      <c r="F1620" s="12">
        <f>G1620/E1620</f>
        <v>186.64999999999998</v>
      </c>
      <c r="G1620" s="12">
        <v>37.33</v>
      </c>
      <c r="H1620" s="2"/>
      <c r="I1620" s="2"/>
      <c r="L1620" s="2"/>
      <c r="M1620" s="2"/>
    </row>
    <row r="1621" spans="1:13" x14ac:dyDescent="0.25">
      <c r="A1621" s="9">
        <v>1358</v>
      </c>
      <c r="B1621" s="11" t="s">
        <v>1279</v>
      </c>
      <c r="C1621" s="10" t="s">
        <v>10</v>
      </c>
      <c r="D1621" s="10">
        <v>2007</v>
      </c>
      <c r="E1621" s="12">
        <v>36</v>
      </c>
      <c r="F1621" s="12">
        <f>G1621/E1621</f>
        <v>1</v>
      </c>
      <c r="G1621" s="12">
        <v>36</v>
      </c>
      <c r="H1621" s="2"/>
      <c r="I1621" s="2"/>
      <c r="L1621" s="2"/>
      <c r="M1621" s="2"/>
    </row>
    <row r="1622" spans="1:13" ht="37.5" x14ac:dyDescent="0.25">
      <c r="A1622" s="9">
        <v>1045</v>
      </c>
      <c r="B1622" s="11" t="s">
        <v>984</v>
      </c>
      <c r="C1622" s="10" t="s">
        <v>10</v>
      </c>
      <c r="D1622" s="10">
        <v>2007</v>
      </c>
      <c r="E1622" s="12">
        <v>35.369999999999997</v>
      </c>
      <c r="F1622" s="12">
        <f>G1622/E1622</f>
        <v>1</v>
      </c>
      <c r="G1622" s="12">
        <v>35.369999999999997</v>
      </c>
      <c r="H1622" s="2"/>
      <c r="I1622" s="2"/>
      <c r="L1622" s="2"/>
      <c r="M1622" s="2"/>
    </row>
    <row r="1623" spans="1:13" x14ac:dyDescent="0.25">
      <c r="A1623" s="9">
        <v>400</v>
      </c>
      <c r="B1623" s="11" t="s">
        <v>194</v>
      </c>
      <c r="C1623" s="10" t="s">
        <v>10</v>
      </c>
      <c r="D1623" s="10">
        <v>2007</v>
      </c>
      <c r="E1623" s="12">
        <v>33.700000000000003</v>
      </c>
      <c r="F1623" s="12">
        <f>G1623/E1623</f>
        <v>1</v>
      </c>
      <c r="G1623" s="12">
        <v>33.700000000000003</v>
      </c>
      <c r="H1623" s="2"/>
      <c r="I1623" s="2"/>
      <c r="L1623" s="2"/>
      <c r="M1623" s="2"/>
    </row>
    <row r="1624" spans="1:13" x14ac:dyDescent="0.25">
      <c r="A1624" s="9">
        <v>213</v>
      </c>
      <c r="B1624" s="11" t="s">
        <v>227</v>
      </c>
      <c r="C1624" s="10" t="s">
        <v>10</v>
      </c>
      <c r="D1624" s="10">
        <v>2007</v>
      </c>
      <c r="E1624" s="12">
        <v>30</v>
      </c>
      <c r="F1624" s="12">
        <f>G1624/E1624</f>
        <v>1</v>
      </c>
      <c r="G1624" s="12">
        <v>30</v>
      </c>
      <c r="H1624" s="2"/>
      <c r="I1624" s="2"/>
      <c r="L1624" s="2"/>
      <c r="M1624" s="2"/>
    </row>
    <row r="1625" spans="1:13" x14ac:dyDescent="0.25">
      <c r="A1625" s="9">
        <v>2335</v>
      </c>
      <c r="B1625" s="11" t="s">
        <v>2098</v>
      </c>
      <c r="C1625" s="10" t="s">
        <v>10</v>
      </c>
      <c r="D1625" s="10"/>
      <c r="E1625" s="12">
        <v>2566</v>
      </c>
      <c r="F1625" s="12">
        <f>G1625/E1625</f>
        <v>0.01</v>
      </c>
      <c r="G1625" s="12">
        <v>25.66</v>
      </c>
      <c r="H1625" s="2"/>
      <c r="I1625" s="2"/>
      <c r="L1625" s="2"/>
      <c r="M1625" s="2"/>
    </row>
    <row r="1626" spans="1:13" x14ac:dyDescent="0.25">
      <c r="A1626" s="9">
        <v>406</v>
      </c>
      <c r="B1626" s="11" t="s">
        <v>403</v>
      </c>
      <c r="C1626" s="10" t="s">
        <v>10</v>
      </c>
      <c r="D1626" s="10">
        <v>2007</v>
      </c>
      <c r="E1626" s="12">
        <v>25</v>
      </c>
      <c r="F1626" s="12">
        <f>G1626/E1626</f>
        <v>1</v>
      </c>
      <c r="G1626" s="12">
        <v>25</v>
      </c>
      <c r="H1626" s="2"/>
      <c r="I1626" s="2"/>
      <c r="L1626" s="2"/>
      <c r="M1626" s="2"/>
    </row>
    <row r="1627" spans="1:13" x14ac:dyDescent="0.25">
      <c r="A1627" s="9">
        <v>1003</v>
      </c>
      <c r="B1627" s="11" t="s">
        <v>946</v>
      </c>
      <c r="C1627" s="10" t="s">
        <v>10</v>
      </c>
      <c r="D1627" s="10">
        <v>2007</v>
      </c>
      <c r="E1627" s="12">
        <v>23.5</v>
      </c>
      <c r="F1627" s="12">
        <f>G1627/E1627</f>
        <v>1</v>
      </c>
      <c r="G1627" s="12">
        <v>23.5</v>
      </c>
      <c r="H1627" s="2"/>
      <c r="I1627" s="2"/>
      <c r="L1627" s="2"/>
      <c r="M1627" s="2"/>
    </row>
    <row r="1628" spans="1:13" x14ac:dyDescent="0.25">
      <c r="A1628" s="9">
        <v>1693</v>
      </c>
      <c r="B1628" s="11" t="s">
        <v>1570</v>
      </c>
      <c r="C1628" s="10" t="s">
        <v>10</v>
      </c>
      <c r="D1628" s="10">
        <v>2007</v>
      </c>
      <c r="E1628" s="12">
        <v>23.5</v>
      </c>
      <c r="F1628" s="12">
        <f>G1628/E1628</f>
        <v>1</v>
      </c>
      <c r="G1628" s="12">
        <v>23.5</v>
      </c>
      <c r="H1628" s="2"/>
      <c r="I1628" s="2"/>
      <c r="L1628" s="2"/>
      <c r="M1628" s="2"/>
    </row>
    <row r="1629" spans="1:13" x14ac:dyDescent="0.25">
      <c r="A1629" s="9">
        <v>1451</v>
      </c>
      <c r="B1629" s="11" t="s">
        <v>1362</v>
      </c>
      <c r="C1629" s="10" t="s">
        <v>10</v>
      </c>
      <c r="D1629" s="10">
        <v>2007</v>
      </c>
      <c r="E1629" s="12">
        <v>6</v>
      </c>
      <c r="F1629" s="12">
        <f>G1629/E1629</f>
        <v>3.6999999999999997</v>
      </c>
      <c r="G1629" s="12">
        <v>22.2</v>
      </c>
      <c r="H1629" s="2"/>
      <c r="I1629" s="2"/>
      <c r="L1629" s="2"/>
      <c r="M1629" s="2"/>
    </row>
    <row r="1630" spans="1:13" x14ac:dyDescent="0.25">
      <c r="A1630" s="9">
        <v>260</v>
      </c>
      <c r="B1630" s="11" t="s">
        <v>265</v>
      </c>
      <c r="C1630" s="10" t="s">
        <v>10</v>
      </c>
      <c r="D1630" s="10">
        <v>2007</v>
      </c>
      <c r="E1630" s="12">
        <v>20</v>
      </c>
      <c r="F1630" s="12">
        <f>G1630/E1630</f>
        <v>1</v>
      </c>
      <c r="G1630" s="12">
        <v>20</v>
      </c>
      <c r="H1630" s="2"/>
      <c r="I1630" s="2"/>
      <c r="L1630" s="2"/>
      <c r="M1630" s="2"/>
    </row>
    <row r="1631" spans="1:13" x14ac:dyDescent="0.25">
      <c r="A1631" s="9">
        <v>405</v>
      </c>
      <c r="B1631" s="11" t="s">
        <v>402</v>
      </c>
      <c r="C1631" s="10" t="s">
        <v>10</v>
      </c>
      <c r="D1631" s="10">
        <v>2007</v>
      </c>
      <c r="E1631" s="12">
        <v>20</v>
      </c>
      <c r="F1631" s="12">
        <f>G1631/E1631</f>
        <v>1</v>
      </c>
      <c r="G1631" s="12">
        <v>20</v>
      </c>
      <c r="H1631" s="2"/>
      <c r="I1631" s="2"/>
      <c r="L1631" s="2"/>
      <c r="M1631" s="2"/>
    </row>
    <row r="1632" spans="1:13" x14ac:dyDescent="0.25">
      <c r="A1632" s="9">
        <v>183</v>
      </c>
      <c r="B1632" s="11" t="s">
        <v>198</v>
      </c>
      <c r="C1632" s="10" t="s">
        <v>10</v>
      </c>
      <c r="D1632" s="10">
        <v>2007</v>
      </c>
      <c r="E1632" s="12">
        <v>19</v>
      </c>
      <c r="F1632" s="12">
        <f>G1632/E1632</f>
        <v>1</v>
      </c>
      <c r="G1632" s="12">
        <v>19</v>
      </c>
      <c r="H1632" s="2"/>
      <c r="I1632" s="2"/>
      <c r="L1632" s="2"/>
      <c r="M1632" s="2"/>
    </row>
    <row r="1633" spans="1:13" x14ac:dyDescent="0.25">
      <c r="A1633" s="9">
        <v>215</v>
      </c>
      <c r="B1633" s="11" t="s">
        <v>229</v>
      </c>
      <c r="C1633" s="10" t="s">
        <v>10</v>
      </c>
      <c r="D1633" s="10">
        <v>2007</v>
      </c>
      <c r="E1633" s="12">
        <v>18</v>
      </c>
      <c r="F1633" s="12">
        <f>G1633/E1633</f>
        <v>1</v>
      </c>
      <c r="G1633" s="12">
        <v>18</v>
      </c>
      <c r="H1633" s="2"/>
      <c r="I1633" s="2"/>
      <c r="L1633" s="2"/>
      <c r="M1633" s="2"/>
    </row>
    <row r="1634" spans="1:13" x14ac:dyDescent="0.25">
      <c r="A1634" s="9">
        <v>1030</v>
      </c>
      <c r="B1634" s="11" t="s">
        <v>972</v>
      </c>
      <c r="C1634" s="10" t="s">
        <v>10</v>
      </c>
      <c r="D1634" s="10">
        <v>2007</v>
      </c>
      <c r="E1634" s="12">
        <v>18</v>
      </c>
      <c r="F1634" s="12">
        <f>G1634/E1634</f>
        <v>1</v>
      </c>
      <c r="G1634" s="12">
        <v>18</v>
      </c>
      <c r="H1634" s="2"/>
      <c r="I1634" s="2"/>
      <c r="L1634" s="2"/>
      <c r="M1634" s="2"/>
    </row>
    <row r="1635" spans="1:13" ht="37.5" x14ac:dyDescent="0.25">
      <c r="A1635" s="9">
        <v>1704</v>
      </c>
      <c r="B1635" s="11" t="s">
        <v>1578</v>
      </c>
      <c r="C1635" s="10" t="s">
        <v>10</v>
      </c>
      <c r="D1635" s="10">
        <v>2007</v>
      </c>
      <c r="E1635" s="12">
        <v>18</v>
      </c>
      <c r="F1635" s="12">
        <f>G1635/E1635</f>
        <v>1</v>
      </c>
      <c r="G1635" s="12">
        <v>18</v>
      </c>
      <c r="H1635" s="2"/>
      <c r="I1635" s="2"/>
      <c r="L1635" s="2"/>
      <c r="M1635" s="2"/>
    </row>
    <row r="1636" spans="1:13" x14ac:dyDescent="0.25">
      <c r="A1636" s="9">
        <v>469</v>
      </c>
      <c r="B1636" s="11" t="s">
        <v>397</v>
      </c>
      <c r="C1636" s="10" t="s">
        <v>10</v>
      </c>
      <c r="D1636" s="10">
        <v>2007</v>
      </c>
      <c r="E1636" s="12">
        <v>17.760000000000002</v>
      </c>
      <c r="F1636" s="12">
        <f>G1636/E1636</f>
        <v>1</v>
      </c>
      <c r="G1636" s="12">
        <v>17.760000000000002</v>
      </c>
      <c r="H1636" s="2"/>
      <c r="I1636" s="2"/>
      <c r="L1636" s="2"/>
      <c r="M1636" s="2"/>
    </row>
    <row r="1637" spans="1:13" x14ac:dyDescent="0.25">
      <c r="A1637" s="9">
        <v>1032</v>
      </c>
      <c r="B1637" s="11" t="s">
        <v>974</v>
      </c>
      <c r="C1637" s="10" t="s">
        <v>10</v>
      </c>
      <c r="D1637" s="10">
        <v>2007</v>
      </c>
      <c r="E1637" s="12">
        <v>17.3</v>
      </c>
      <c r="F1637" s="12">
        <f>G1637/E1637</f>
        <v>1</v>
      </c>
      <c r="G1637" s="12">
        <v>17.3</v>
      </c>
      <c r="H1637" s="2"/>
      <c r="I1637" s="2"/>
      <c r="L1637" s="2"/>
      <c r="M1637" s="2"/>
    </row>
    <row r="1638" spans="1:13" x14ac:dyDescent="0.25">
      <c r="A1638" s="9">
        <v>1006</v>
      </c>
      <c r="B1638" s="11" t="s">
        <v>949</v>
      </c>
      <c r="C1638" s="10" t="s">
        <v>10</v>
      </c>
      <c r="D1638" s="10">
        <v>2007</v>
      </c>
      <c r="E1638" s="12">
        <v>16.8</v>
      </c>
      <c r="F1638" s="12">
        <f>G1638/E1638</f>
        <v>1</v>
      </c>
      <c r="G1638" s="12">
        <v>16.8</v>
      </c>
      <c r="H1638" s="2"/>
      <c r="I1638" s="2"/>
      <c r="L1638" s="2"/>
      <c r="M1638" s="2"/>
    </row>
    <row r="1639" spans="1:13" ht="37.5" x14ac:dyDescent="0.25">
      <c r="A1639" s="9">
        <v>1002</v>
      </c>
      <c r="B1639" s="11" t="s">
        <v>945</v>
      </c>
      <c r="C1639" s="10" t="s">
        <v>10</v>
      </c>
      <c r="D1639" s="10">
        <v>2007</v>
      </c>
      <c r="E1639" s="12">
        <v>15.9</v>
      </c>
      <c r="F1639" s="12">
        <f>G1639/E1639</f>
        <v>1</v>
      </c>
      <c r="G1639" s="12">
        <v>15.9</v>
      </c>
      <c r="H1639" s="2"/>
      <c r="I1639" s="2"/>
      <c r="L1639" s="2"/>
      <c r="M1639" s="2"/>
    </row>
    <row r="1640" spans="1:13" x14ac:dyDescent="0.25">
      <c r="A1640" s="9">
        <v>411</v>
      </c>
      <c r="B1640" s="11" t="s">
        <v>408</v>
      </c>
      <c r="C1640" s="10" t="s">
        <v>10</v>
      </c>
      <c r="D1640" s="10">
        <v>2007</v>
      </c>
      <c r="E1640" s="12">
        <v>15.7</v>
      </c>
      <c r="F1640" s="12">
        <f>G1640/E1640</f>
        <v>1</v>
      </c>
      <c r="G1640" s="12">
        <v>15.7</v>
      </c>
      <c r="H1640" s="2"/>
      <c r="I1640" s="2"/>
      <c r="L1640" s="2"/>
      <c r="M1640" s="2"/>
    </row>
    <row r="1641" spans="1:13" x14ac:dyDescent="0.25">
      <c r="A1641" s="9">
        <v>407</v>
      </c>
      <c r="B1641" s="11" t="s">
        <v>404</v>
      </c>
      <c r="C1641" s="10" t="s">
        <v>10</v>
      </c>
      <c r="D1641" s="10">
        <v>2007</v>
      </c>
      <c r="E1641" s="12">
        <v>15</v>
      </c>
      <c r="F1641" s="12">
        <f>G1641/E1641</f>
        <v>1</v>
      </c>
      <c r="G1641" s="12">
        <v>15</v>
      </c>
      <c r="H1641" s="2"/>
      <c r="I1641" s="2"/>
      <c r="L1641" s="2"/>
      <c r="M1641" s="2"/>
    </row>
    <row r="1642" spans="1:13" ht="37.5" x14ac:dyDescent="0.25">
      <c r="A1642" s="9">
        <v>410</v>
      </c>
      <c r="B1642" s="11" t="s">
        <v>407</v>
      </c>
      <c r="C1642" s="10" t="s">
        <v>10</v>
      </c>
      <c r="D1642" s="10">
        <v>2007</v>
      </c>
      <c r="E1642" s="12">
        <v>14.8</v>
      </c>
      <c r="F1642" s="12">
        <f>G1642/E1642</f>
        <v>1</v>
      </c>
      <c r="G1642" s="12">
        <v>14.8</v>
      </c>
      <c r="H1642" s="2"/>
      <c r="I1642" s="2"/>
      <c r="L1642" s="2"/>
      <c r="M1642" s="2"/>
    </row>
    <row r="1643" spans="1:13" x14ac:dyDescent="0.25">
      <c r="A1643" s="9">
        <v>408</v>
      </c>
      <c r="B1643" s="11" t="s">
        <v>405</v>
      </c>
      <c r="C1643" s="10" t="s">
        <v>10</v>
      </c>
      <c r="D1643" s="10">
        <v>2007</v>
      </c>
      <c r="E1643" s="12">
        <v>14</v>
      </c>
      <c r="F1643" s="12">
        <f>G1643/E1643</f>
        <v>1</v>
      </c>
      <c r="G1643" s="12">
        <v>14</v>
      </c>
      <c r="H1643" s="2"/>
      <c r="I1643" s="2"/>
      <c r="L1643" s="2"/>
      <c r="M1643" s="2"/>
    </row>
    <row r="1644" spans="1:13" x14ac:dyDescent="0.25">
      <c r="A1644" s="9">
        <v>1035</v>
      </c>
      <c r="B1644" s="11" t="s">
        <v>977</v>
      </c>
      <c r="C1644" s="10" t="s">
        <v>10</v>
      </c>
      <c r="D1644" s="10">
        <v>2007</v>
      </c>
      <c r="E1644" s="12">
        <v>14</v>
      </c>
      <c r="F1644" s="12">
        <f>G1644/E1644</f>
        <v>1</v>
      </c>
      <c r="G1644" s="12">
        <v>14</v>
      </c>
      <c r="H1644" s="2"/>
      <c r="I1644" s="2"/>
      <c r="L1644" s="2"/>
      <c r="M1644" s="2"/>
    </row>
    <row r="1645" spans="1:13" x14ac:dyDescent="0.25">
      <c r="A1645" s="9">
        <v>1695</v>
      </c>
      <c r="B1645" s="11" t="s">
        <v>971</v>
      </c>
      <c r="C1645" s="10" t="s">
        <v>10</v>
      </c>
      <c r="D1645" s="10">
        <v>2007</v>
      </c>
      <c r="E1645" s="12">
        <v>14</v>
      </c>
      <c r="F1645" s="12">
        <f>G1645/E1645</f>
        <v>1</v>
      </c>
      <c r="G1645" s="12">
        <v>14</v>
      </c>
      <c r="H1645" s="2"/>
      <c r="I1645" s="2"/>
      <c r="L1645" s="2"/>
      <c r="M1645" s="2"/>
    </row>
    <row r="1646" spans="1:13" ht="37.5" x14ac:dyDescent="0.25">
      <c r="A1646" s="9">
        <v>479</v>
      </c>
      <c r="B1646" s="11" t="s">
        <v>470</v>
      </c>
      <c r="C1646" s="10" t="s">
        <v>10</v>
      </c>
      <c r="D1646" s="10">
        <v>2007</v>
      </c>
      <c r="E1646" s="12">
        <v>11.86</v>
      </c>
      <c r="F1646" s="12">
        <f>G1646/E1646</f>
        <v>1</v>
      </c>
      <c r="G1646" s="12">
        <v>11.86</v>
      </c>
      <c r="H1646" s="2"/>
      <c r="I1646" s="2"/>
      <c r="L1646" s="2"/>
      <c r="M1646" s="2"/>
    </row>
    <row r="1647" spans="1:13" x14ac:dyDescent="0.25">
      <c r="A1647" s="9">
        <v>401</v>
      </c>
      <c r="B1647" s="11" t="s">
        <v>398</v>
      </c>
      <c r="C1647" s="10" t="s">
        <v>10</v>
      </c>
      <c r="D1647" s="10">
        <v>2007</v>
      </c>
      <c r="E1647" s="12">
        <v>10.6</v>
      </c>
      <c r="F1647" s="12">
        <f>G1647/E1647</f>
        <v>1</v>
      </c>
      <c r="G1647" s="12">
        <v>10.6</v>
      </c>
      <c r="H1647" s="2"/>
      <c r="I1647" s="2"/>
      <c r="L1647" s="2"/>
      <c r="M1647" s="2"/>
    </row>
    <row r="1648" spans="1:13" x14ac:dyDescent="0.25">
      <c r="A1648" s="9">
        <v>1009</v>
      </c>
      <c r="B1648" s="11" t="s">
        <v>952</v>
      </c>
      <c r="C1648" s="10" t="s">
        <v>10</v>
      </c>
      <c r="D1648" s="10">
        <v>2007</v>
      </c>
      <c r="E1648" s="12">
        <v>10.5</v>
      </c>
      <c r="F1648" s="12">
        <f>G1648/E1648</f>
        <v>1</v>
      </c>
      <c r="G1648" s="12">
        <v>10.5</v>
      </c>
      <c r="H1648" s="2"/>
      <c r="I1648" s="2"/>
      <c r="L1648" s="2"/>
      <c r="M1648" s="2"/>
    </row>
    <row r="1649" spans="1:13" x14ac:dyDescent="0.25">
      <c r="A1649" s="9">
        <v>262</v>
      </c>
      <c r="B1649" s="11" t="s">
        <v>267</v>
      </c>
      <c r="C1649" s="10" t="s">
        <v>10</v>
      </c>
      <c r="D1649" s="10">
        <v>2007</v>
      </c>
      <c r="E1649" s="12">
        <v>10</v>
      </c>
      <c r="F1649" s="12">
        <f>G1649/E1649</f>
        <v>1</v>
      </c>
      <c r="G1649" s="12">
        <v>10</v>
      </c>
      <c r="H1649" s="2"/>
      <c r="I1649" s="2"/>
      <c r="L1649" s="2"/>
      <c r="M1649" s="2"/>
    </row>
    <row r="1650" spans="1:13" x14ac:dyDescent="0.25">
      <c r="A1650" s="9">
        <v>1036</v>
      </c>
      <c r="B1650" s="11" t="s">
        <v>978</v>
      </c>
      <c r="C1650" s="10" t="s">
        <v>10</v>
      </c>
      <c r="D1650" s="10">
        <v>2007</v>
      </c>
      <c r="E1650" s="12">
        <v>10</v>
      </c>
      <c r="F1650" s="12">
        <f>G1650/E1650</f>
        <v>1</v>
      </c>
      <c r="G1650" s="12">
        <v>10</v>
      </c>
      <c r="H1650" s="2"/>
      <c r="I1650" s="2"/>
      <c r="L1650" s="2"/>
      <c r="M1650" s="2"/>
    </row>
    <row r="1651" spans="1:13" x14ac:dyDescent="0.25">
      <c r="A1651" s="9">
        <v>1359</v>
      </c>
      <c r="B1651" s="11" t="s">
        <v>1280</v>
      </c>
      <c r="C1651" s="10" t="s">
        <v>10</v>
      </c>
      <c r="D1651" s="10">
        <v>2007</v>
      </c>
      <c r="E1651" s="12">
        <v>10</v>
      </c>
      <c r="F1651" s="12">
        <f>G1651/E1651</f>
        <v>1</v>
      </c>
      <c r="G1651" s="12">
        <v>10</v>
      </c>
      <c r="H1651" s="2"/>
      <c r="I1651" s="2"/>
      <c r="L1651" s="2"/>
      <c r="M1651" s="2"/>
    </row>
    <row r="1652" spans="1:13" x14ac:dyDescent="0.25">
      <c r="A1652" s="9">
        <v>468</v>
      </c>
      <c r="B1652" s="11" t="s">
        <v>460</v>
      </c>
      <c r="C1652" s="10" t="s">
        <v>10</v>
      </c>
      <c r="D1652" s="10">
        <v>2007</v>
      </c>
      <c r="E1652" s="12">
        <v>9.9</v>
      </c>
      <c r="F1652" s="12">
        <f>G1652/E1652</f>
        <v>1</v>
      </c>
      <c r="G1652" s="12">
        <v>9.9</v>
      </c>
      <c r="H1652" s="2"/>
      <c r="I1652" s="2"/>
      <c r="L1652" s="2"/>
      <c r="M1652" s="2"/>
    </row>
    <row r="1653" spans="1:13" x14ac:dyDescent="0.25">
      <c r="A1653" s="9">
        <v>471</v>
      </c>
      <c r="B1653" s="11" t="s">
        <v>462</v>
      </c>
      <c r="C1653" s="10" t="s">
        <v>10</v>
      </c>
      <c r="D1653" s="10">
        <v>2007</v>
      </c>
      <c r="E1653" s="12">
        <v>7.9</v>
      </c>
      <c r="F1653" s="12">
        <f>G1653/E1653</f>
        <v>1</v>
      </c>
      <c r="G1653" s="12">
        <v>7.9</v>
      </c>
      <c r="H1653" s="2"/>
      <c r="I1653" s="2"/>
      <c r="L1653" s="2"/>
      <c r="M1653" s="2"/>
    </row>
    <row r="1654" spans="1:13" x14ac:dyDescent="0.25">
      <c r="A1654" s="9">
        <v>399</v>
      </c>
      <c r="B1654" s="11" t="s">
        <v>397</v>
      </c>
      <c r="C1654" s="10" t="s">
        <v>10</v>
      </c>
      <c r="D1654" s="10">
        <v>2007</v>
      </c>
      <c r="E1654" s="12">
        <v>7.6</v>
      </c>
      <c r="F1654" s="12">
        <f>G1654/E1654</f>
        <v>1</v>
      </c>
      <c r="G1654" s="12">
        <v>7.6</v>
      </c>
      <c r="H1654" s="2"/>
      <c r="I1654" s="2"/>
      <c r="L1654" s="2"/>
      <c r="M1654" s="2"/>
    </row>
    <row r="1655" spans="1:13" x14ac:dyDescent="0.25">
      <c r="A1655" s="9">
        <v>1357</v>
      </c>
      <c r="B1655" s="11" t="s">
        <v>1278</v>
      </c>
      <c r="C1655" s="10" t="s">
        <v>10</v>
      </c>
      <c r="D1655" s="10">
        <v>2007</v>
      </c>
      <c r="E1655" s="12">
        <v>7</v>
      </c>
      <c r="F1655" s="12">
        <f>G1655/E1655</f>
        <v>1</v>
      </c>
      <c r="G1655" s="12">
        <v>7</v>
      </c>
      <c r="H1655" s="2"/>
      <c r="I1655" s="2"/>
      <c r="L1655" s="2"/>
      <c r="M1655" s="2"/>
    </row>
    <row r="1656" spans="1:13" x14ac:dyDescent="0.25">
      <c r="A1656" s="9">
        <v>404</v>
      </c>
      <c r="B1656" s="11" t="s">
        <v>401</v>
      </c>
      <c r="C1656" s="10" t="s">
        <v>10</v>
      </c>
      <c r="D1656" s="10">
        <v>2007</v>
      </c>
      <c r="E1656" s="12">
        <v>6.5</v>
      </c>
      <c r="F1656" s="12">
        <f>G1656/E1656</f>
        <v>1</v>
      </c>
      <c r="G1656" s="12">
        <v>6.5</v>
      </c>
      <c r="H1656" s="2"/>
      <c r="I1656" s="2"/>
      <c r="L1656" s="2"/>
      <c r="M1656" s="2"/>
    </row>
    <row r="1657" spans="1:13" x14ac:dyDescent="0.25">
      <c r="A1657" s="9">
        <v>261</v>
      </c>
      <c r="B1657" s="11" t="s">
        <v>266</v>
      </c>
      <c r="C1657" s="10" t="s">
        <v>10</v>
      </c>
      <c r="D1657" s="10">
        <v>2007</v>
      </c>
      <c r="E1657" s="12">
        <v>6</v>
      </c>
      <c r="F1657" s="12">
        <f>G1657/E1657</f>
        <v>1</v>
      </c>
      <c r="G1657" s="12">
        <v>6</v>
      </c>
      <c r="H1657" s="2"/>
      <c r="I1657" s="2"/>
      <c r="L1657" s="2"/>
      <c r="M1657" s="2"/>
    </row>
    <row r="1658" spans="1:13" x14ac:dyDescent="0.25">
      <c r="A1658" s="9">
        <v>474</v>
      </c>
      <c r="B1658" s="11" t="s">
        <v>465</v>
      </c>
      <c r="C1658" s="10" t="s">
        <v>10</v>
      </c>
      <c r="D1658" s="10">
        <v>2007</v>
      </c>
      <c r="E1658" s="12">
        <v>6</v>
      </c>
      <c r="F1658" s="12">
        <f>G1658/E1658</f>
        <v>1</v>
      </c>
      <c r="G1658" s="12">
        <v>6</v>
      </c>
      <c r="H1658" s="2"/>
      <c r="I1658" s="2"/>
      <c r="L1658" s="2"/>
      <c r="M1658" s="2"/>
    </row>
    <row r="1659" spans="1:13" x14ac:dyDescent="0.25">
      <c r="A1659" s="9">
        <v>409</v>
      </c>
      <c r="B1659" s="11" t="s">
        <v>406</v>
      </c>
      <c r="C1659" s="10" t="s">
        <v>10</v>
      </c>
      <c r="D1659" s="10">
        <v>2007</v>
      </c>
      <c r="E1659" s="12">
        <v>5.7</v>
      </c>
      <c r="F1659" s="12">
        <f>G1659/E1659</f>
        <v>1</v>
      </c>
      <c r="G1659" s="12">
        <v>5.7</v>
      </c>
      <c r="H1659" s="2"/>
      <c r="I1659" s="2"/>
      <c r="L1659" s="2"/>
      <c r="M1659" s="2"/>
    </row>
    <row r="1660" spans="1:13" x14ac:dyDescent="0.25">
      <c r="A1660" s="9">
        <v>1349</v>
      </c>
      <c r="B1660" s="11" t="s">
        <v>1271</v>
      </c>
      <c r="C1660" s="10" t="s">
        <v>10</v>
      </c>
      <c r="D1660" s="10">
        <v>2007</v>
      </c>
      <c r="E1660" s="12">
        <v>5</v>
      </c>
      <c r="F1660" s="12">
        <f>G1660/E1660</f>
        <v>1</v>
      </c>
      <c r="G1660" s="12">
        <v>5</v>
      </c>
      <c r="H1660" s="2"/>
      <c r="I1660" s="2"/>
      <c r="L1660" s="2"/>
      <c r="M1660" s="2"/>
    </row>
    <row r="1661" spans="1:13" ht="37.5" x14ac:dyDescent="0.25">
      <c r="A1661" s="9">
        <v>1001</v>
      </c>
      <c r="B1661" s="11" t="s">
        <v>944</v>
      </c>
      <c r="C1661" s="10" t="s">
        <v>10</v>
      </c>
      <c r="D1661" s="10">
        <v>2007</v>
      </c>
      <c r="E1661" s="12">
        <v>4.2</v>
      </c>
      <c r="F1661" s="12">
        <f>G1661/E1661</f>
        <v>1</v>
      </c>
      <c r="G1661" s="12">
        <v>4.2</v>
      </c>
      <c r="H1661" s="2"/>
      <c r="I1661" s="2"/>
      <c r="L1661" s="2"/>
      <c r="M1661" s="2"/>
    </row>
    <row r="1662" spans="1:13" x14ac:dyDescent="0.25">
      <c r="A1662" s="9">
        <v>1692</v>
      </c>
      <c r="B1662" s="11" t="s">
        <v>1569</v>
      </c>
      <c r="C1662" s="10" t="s">
        <v>10</v>
      </c>
      <c r="D1662" s="10">
        <v>2007</v>
      </c>
      <c r="E1662" s="12">
        <v>4</v>
      </c>
      <c r="F1662" s="12">
        <f>G1662/E1662</f>
        <v>1</v>
      </c>
      <c r="G1662" s="12">
        <v>4</v>
      </c>
      <c r="H1662" s="2"/>
      <c r="I1662" s="2"/>
      <c r="L1662" s="2"/>
      <c r="M1662" s="2"/>
    </row>
    <row r="1663" spans="1:13" x14ac:dyDescent="0.25">
      <c r="A1663" s="9">
        <v>1697</v>
      </c>
      <c r="B1663" s="11" t="s">
        <v>1573</v>
      </c>
      <c r="C1663" s="10" t="s">
        <v>10</v>
      </c>
      <c r="D1663" s="10">
        <v>2007</v>
      </c>
      <c r="E1663" s="12">
        <v>4</v>
      </c>
      <c r="F1663" s="12">
        <f>G1663/E1663</f>
        <v>1</v>
      </c>
      <c r="G1663" s="12">
        <v>4</v>
      </c>
      <c r="H1663" s="2"/>
      <c r="I1663" s="2"/>
      <c r="L1663" s="2"/>
      <c r="M1663" s="2"/>
    </row>
    <row r="1664" spans="1:13" x14ac:dyDescent="0.25">
      <c r="A1664" s="9">
        <v>476</v>
      </c>
      <c r="B1664" s="11" t="s">
        <v>467</v>
      </c>
      <c r="C1664" s="10" t="s">
        <v>10</v>
      </c>
      <c r="D1664" s="10">
        <v>2007</v>
      </c>
      <c r="E1664" s="12">
        <v>3.5</v>
      </c>
      <c r="F1664" s="12">
        <f>G1664/E1664</f>
        <v>1</v>
      </c>
      <c r="G1664" s="12">
        <v>3.5</v>
      </c>
      <c r="H1664" s="2"/>
      <c r="I1664" s="2"/>
      <c r="L1664" s="2"/>
      <c r="M1664" s="2"/>
    </row>
    <row r="1665" spans="1:13" x14ac:dyDescent="0.25">
      <c r="A1665" s="9">
        <v>470</v>
      </c>
      <c r="B1665" s="11" t="s">
        <v>461</v>
      </c>
      <c r="C1665" s="10" t="s">
        <v>10</v>
      </c>
      <c r="D1665" s="10">
        <v>2007</v>
      </c>
      <c r="E1665" s="12">
        <v>2</v>
      </c>
      <c r="F1665" s="12">
        <f>G1665/E1665</f>
        <v>1</v>
      </c>
      <c r="G1665" s="12">
        <v>2</v>
      </c>
      <c r="H1665" s="2"/>
      <c r="I1665" s="2"/>
      <c r="L1665" s="2"/>
      <c r="M1665" s="2"/>
    </row>
    <row r="1666" spans="1:13" x14ac:dyDescent="0.25">
      <c r="A1666" s="9">
        <v>1019</v>
      </c>
      <c r="B1666" s="11" t="s">
        <v>962</v>
      </c>
      <c r="C1666" s="10" t="s">
        <v>10</v>
      </c>
      <c r="D1666" s="10">
        <v>2007</v>
      </c>
      <c r="E1666" s="12">
        <v>2</v>
      </c>
      <c r="F1666" s="12">
        <f>G1666/E1666</f>
        <v>1</v>
      </c>
      <c r="G1666" s="12">
        <v>2</v>
      </c>
      <c r="H1666" s="2"/>
      <c r="I1666" s="2"/>
      <c r="L1666" s="2"/>
      <c r="M1666" s="2"/>
    </row>
    <row r="1667" spans="1:13" x14ac:dyDescent="0.25">
      <c r="A1667" s="9">
        <v>1005</v>
      </c>
      <c r="B1667" s="11" t="s">
        <v>948</v>
      </c>
      <c r="C1667" s="10" t="s">
        <v>10</v>
      </c>
      <c r="D1667" s="10">
        <v>2007</v>
      </c>
      <c r="E1667" s="12">
        <v>1.7</v>
      </c>
      <c r="F1667" s="12">
        <f>G1667/E1667</f>
        <v>1</v>
      </c>
      <c r="G1667" s="12">
        <v>1.7</v>
      </c>
      <c r="H1667" s="2"/>
      <c r="I1667" s="2"/>
      <c r="L1667" s="2"/>
      <c r="M1667" s="2"/>
    </row>
    <row r="1668" spans="1:13" x14ac:dyDescent="0.25">
      <c r="A1668" s="9">
        <v>257</v>
      </c>
      <c r="B1668" s="11" t="s">
        <v>262</v>
      </c>
      <c r="C1668" s="10" t="s">
        <v>10</v>
      </c>
      <c r="D1668" s="10">
        <v>2007</v>
      </c>
      <c r="E1668" s="12">
        <v>1.5</v>
      </c>
      <c r="F1668" s="12">
        <f>G1668/E1668</f>
        <v>1</v>
      </c>
      <c r="G1668" s="12">
        <v>1.5</v>
      </c>
      <c r="H1668" s="2"/>
      <c r="I1668" s="2"/>
      <c r="L1668" s="2"/>
      <c r="M1668" s="2"/>
    </row>
    <row r="1669" spans="1:13" x14ac:dyDescent="0.25">
      <c r="A1669" s="9">
        <v>783</v>
      </c>
      <c r="B1669" s="11" t="s">
        <v>760</v>
      </c>
      <c r="C1669" s="10" t="s">
        <v>10</v>
      </c>
      <c r="D1669" s="10">
        <v>2007</v>
      </c>
      <c r="E1669" s="12">
        <v>1.3</v>
      </c>
      <c r="F1669" s="12">
        <f>G1669/E1669</f>
        <v>1</v>
      </c>
      <c r="G1669" s="12">
        <v>1.3</v>
      </c>
      <c r="H1669" s="2"/>
      <c r="I1669" s="2"/>
      <c r="L1669" s="2"/>
      <c r="M1669" s="2"/>
    </row>
    <row r="1670" spans="1:13" x14ac:dyDescent="0.25">
      <c r="A1670" s="9">
        <v>258</v>
      </c>
      <c r="B1670" s="11" t="s">
        <v>263</v>
      </c>
      <c r="C1670" s="10" t="s">
        <v>10</v>
      </c>
      <c r="D1670" s="10">
        <v>2007</v>
      </c>
      <c r="E1670" s="12">
        <v>1</v>
      </c>
      <c r="F1670" s="12">
        <f>G1670/E1670</f>
        <v>1</v>
      </c>
      <c r="G1670" s="12">
        <v>1</v>
      </c>
      <c r="H1670" s="2"/>
      <c r="I1670" s="2"/>
      <c r="L1670" s="2"/>
      <c r="M1670" s="2"/>
    </row>
    <row r="1671" spans="1:13" x14ac:dyDescent="0.25">
      <c r="A1671" s="9">
        <v>259</v>
      </c>
      <c r="B1671" s="11" t="s">
        <v>264</v>
      </c>
      <c r="C1671" s="10" t="s">
        <v>10</v>
      </c>
      <c r="D1671" s="10">
        <v>2007</v>
      </c>
      <c r="E1671" s="12">
        <v>1</v>
      </c>
      <c r="F1671" s="12">
        <f>G1671/E1671</f>
        <v>1</v>
      </c>
      <c r="G1671" s="12">
        <v>1</v>
      </c>
      <c r="H1671" s="2"/>
      <c r="I1671" s="2"/>
      <c r="L1671" s="2"/>
      <c r="M1671" s="2"/>
    </row>
    <row r="1672" spans="1:13" x14ac:dyDescent="0.25">
      <c r="A1672" s="9">
        <v>1014</v>
      </c>
      <c r="B1672" s="11" t="s">
        <v>957</v>
      </c>
      <c r="C1672" s="10" t="s">
        <v>10</v>
      </c>
      <c r="D1672" s="10">
        <v>2007</v>
      </c>
      <c r="E1672" s="12">
        <v>1</v>
      </c>
      <c r="F1672" s="12">
        <f>G1672/E1672</f>
        <v>1</v>
      </c>
      <c r="G1672" s="12">
        <v>1</v>
      </c>
      <c r="H1672" s="2"/>
      <c r="I1672" s="2"/>
      <c r="L1672" s="2"/>
      <c r="M1672" s="2"/>
    </row>
    <row r="1673" spans="1:13" x14ac:dyDescent="0.25">
      <c r="A1673" s="9">
        <v>1018</v>
      </c>
      <c r="B1673" s="11" t="s">
        <v>961</v>
      </c>
      <c r="C1673" s="10" t="s">
        <v>10</v>
      </c>
      <c r="D1673" s="10">
        <v>2007</v>
      </c>
      <c r="E1673" s="12">
        <v>1</v>
      </c>
      <c r="F1673" s="12">
        <f>G1673/E1673</f>
        <v>1</v>
      </c>
      <c r="G1673" s="12">
        <v>1</v>
      </c>
      <c r="H1673" s="2"/>
      <c r="I1673" s="2"/>
      <c r="L1673" s="2"/>
      <c r="M1673" s="2"/>
    </row>
    <row r="1674" spans="1:13" x14ac:dyDescent="0.25">
      <c r="A1674" s="9">
        <v>1020</v>
      </c>
      <c r="B1674" s="11" t="s">
        <v>963</v>
      </c>
      <c r="C1674" s="10" t="s">
        <v>10</v>
      </c>
      <c r="D1674" s="10">
        <v>2007</v>
      </c>
      <c r="E1674" s="12">
        <v>1</v>
      </c>
      <c r="F1674" s="12">
        <f>G1674/E1674</f>
        <v>1</v>
      </c>
      <c r="G1674" s="12">
        <v>1</v>
      </c>
      <c r="H1674" s="2"/>
      <c r="I1674" s="2"/>
      <c r="L1674" s="2"/>
      <c r="M1674" s="2"/>
    </row>
    <row r="1675" spans="1:13" x14ac:dyDescent="0.25">
      <c r="A1675" s="9">
        <v>1021</v>
      </c>
      <c r="B1675" s="11" t="s">
        <v>964</v>
      </c>
      <c r="C1675" s="10" t="s">
        <v>10</v>
      </c>
      <c r="D1675" s="10">
        <v>2007</v>
      </c>
      <c r="E1675" s="12">
        <v>1</v>
      </c>
      <c r="F1675" s="12">
        <f>G1675/E1675</f>
        <v>1</v>
      </c>
      <c r="G1675" s="12">
        <v>1</v>
      </c>
      <c r="H1675" s="2"/>
      <c r="I1675" s="2"/>
      <c r="L1675" s="2"/>
      <c r="M1675" s="2"/>
    </row>
    <row r="1676" spans="1:13" x14ac:dyDescent="0.25">
      <c r="A1676" s="9">
        <v>1022</v>
      </c>
      <c r="B1676" s="11" t="s">
        <v>965</v>
      </c>
      <c r="C1676" s="10" t="s">
        <v>10</v>
      </c>
      <c r="D1676" s="10">
        <v>2007</v>
      </c>
      <c r="E1676" s="12">
        <v>1</v>
      </c>
      <c r="F1676" s="12">
        <f>G1676/E1676</f>
        <v>1</v>
      </c>
      <c r="G1676" s="12">
        <v>1</v>
      </c>
      <c r="H1676" s="2"/>
      <c r="I1676" s="2"/>
      <c r="L1676" s="2"/>
      <c r="M1676" s="2"/>
    </row>
    <row r="1677" spans="1:13" x14ac:dyDescent="0.25">
      <c r="A1677" s="9">
        <v>1023</v>
      </c>
      <c r="B1677" s="11" t="s">
        <v>966</v>
      </c>
      <c r="C1677" s="10" t="s">
        <v>10</v>
      </c>
      <c r="D1677" s="10">
        <v>2007</v>
      </c>
      <c r="E1677" s="12">
        <v>1</v>
      </c>
      <c r="F1677" s="12">
        <f>G1677/E1677</f>
        <v>1</v>
      </c>
      <c r="G1677" s="12">
        <v>1</v>
      </c>
      <c r="H1677" s="2"/>
      <c r="I1677" s="2"/>
      <c r="L1677" s="2"/>
      <c r="M1677" s="2"/>
    </row>
    <row r="1678" spans="1:13" x14ac:dyDescent="0.25">
      <c r="A1678" s="9">
        <v>1025</v>
      </c>
      <c r="B1678" s="11" t="s">
        <v>968</v>
      </c>
      <c r="C1678" s="10" t="s">
        <v>10</v>
      </c>
      <c r="D1678" s="10">
        <v>2007</v>
      </c>
      <c r="E1678" s="12">
        <v>1</v>
      </c>
      <c r="F1678" s="12">
        <f>G1678/E1678</f>
        <v>1</v>
      </c>
      <c r="G1678" s="12">
        <v>1</v>
      </c>
      <c r="H1678" s="2"/>
      <c r="I1678" s="2"/>
      <c r="L1678" s="2"/>
      <c r="M1678" s="2"/>
    </row>
    <row r="1679" spans="1:13" x14ac:dyDescent="0.25">
      <c r="A1679" s="9">
        <v>1026</v>
      </c>
      <c r="B1679" s="11" t="s">
        <v>969</v>
      </c>
      <c r="C1679" s="10" t="s">
        <v>10</v>
      </c>
      <c r="D1679" s="10">
        <v>2007</v>
      </c>
      <c r="E1679" s="12">
        <v>1</v>
      </c>
      <c r="F1679" s="12">
        <f>G1679/E1679</f>
        <v>1</v>
      </c>
      <c r="G1679" s="12">
        <v>1</v>
      </c>
      <c r="H1679" s="2"/>
      <c r="I1679" s="2"/>
      <c r="L1679" s="2"/>
      <c r="M1679" s="2"/>
    </row>
    <row r="1680" spans="1:13" x14ac:dyDescent="0.25">
      <c r="A1680" s="9">
        <v>1354</v>
      </c>
      <c r="B1680" s="11" t="s">
        <v>467</v>
      </c>
      <c r="C1680" s="10" t="s">
        <v>10</v>
      </c>
      <c r="D1680" s="10">
        <v>2007</v>
      </c>
      <c r="E1680" s="12">
        <v>1</v>
      </c>
      <c r="F1680" s="12">
        <f>G1680/E1680</f>
        <v>1</v>
      </c>
      <c r="G1680" s="12">
        <v>1</v>
      </c>
      <c r="H1680" s="2"/>
      <c r="I1680" s="2"/>
      <c r="L1680" s="2"/>
      <c r="M1680" s="2"/>
    </row>
    <row r="1681" spans="1:13" x14ac:dyDescent="0.25">
      <c r="A1681" s="9">
        <v>1685</v>
      </c>
      <c r="B1681" s="11" t="s">
        <v>1565</v>
      </c>
      <c r="C1681" s="10" t="s">
        <v>10</v>
      </c>
      <c r="D1681" s="10">
        <v>2007</v>
      </c>
      <c r="E1681" s="12">
        <v>1</v>
      </c>
      <c r="F1681" s="12">
        <f>G1681/E1681</f>
        <v>1</v>
      </c>
      <c r="G1681" s="12">
        <v>1</v>
      </c>
      <c r="H1681" s="2"/>
      <c r="I1681" s="2"/>
      <c r="L1681" s="2"/>
      <c r="M1681" s="2"/>
    </row>
    <row r="1682" spans="1:13" x14ac:dyDescent="0.25">
      <c r="A1682" s="9">
        <v>256</v>
      </c>
      <c r="B1682" s="11" t="s">
        <v>261</v>
      </c>
      <c r="C1682" s="10" t="s">
        <v>10</v>
      </c>
      <c r="D1682" s="10">
        <v>2007</v>
      </c>
      <c r="E1682" s="12">
        <v>0.5</v>
      </c>
      <c r="F1682" s="12">
        <f>G1682/E1682</f>
        <v>1</v>
      </c>
      <c r="G1682" s="12">
        <v>0.5</v>
      </c>
      <c r="H1682" s="2"/>
      <c r="I1682" s="2"/>
      <c r="L1682" s="2"/>
      <c r="M1682" s="2"/>
    </row>
    <row r="1683" spans="1:13" x14ac:dyDescent="0.25">
      <c r="A1683" s="9">
        <v>403</v>
      </c>
      <c r="B1683" s="11" t="s">
        <v>400</v>
      </c>
      <c r="C1683" s="10" t="s">
        <v>10</v>
      </c>
      <c r="D1683" s="10">
        <v>2007</v>
      </c>
      <c r="E1683" s="12">
        <v>0.5</v>
      </c>
      <c r="F1683" s="12">
        <f>G1683/E1683</f>
        <v>1</v>
      </c>
      <c r="G1683" s="12">
        <v>0.5</v>
      </c>
      <c r="H1683" s="2"/>
      <c r="I1683" s="2"/>
      <c r="L1683" s="2"/>
      <c r="M1683" s="2"/>
    </row>
    <row r="1684" spans="1:13" x14ac:dyDescent="0.25">
      <c r="A1684" s="9">
        <v>1038</v>
      </c>
      <c r="B1684" s="11" t="s">
        <v>979</v>
      </c>
      <c r="C1684" s="10" t="s">
        <v>10</v>
      </c>
      <c r="D1684" s="10">
        <v>2007</v>
      </c>
      <c r="E1684" s="12">
        <v>0.4</v>
      </c>
      <c r="F1684" s="12">
        <f>G1684/E1684</f>
        <v>1</v>
      </c>
      <c r="G1684" s="12">
        <v>0.4</v>
      </c>
      <c r="H1684" s="2"/>
      <c r="I1684" s="2"/>
      <c r="L1684" s="2"/>
      <c r="M1684" s="2"/>
    </row>
    <row r="1685" spans="1:13" x14ac:dyDescent="0.25">
      <c r="A1685" s="9">
        <v>214</v>
      </c>
      <c r="B1685" s="11" t="s">
        <v>228</v>
      </c>
      <c r="C1685" s="10" t="s">
        <v>10</v>
      </c>
      <c r="D1685" s="10">
        <v>2006</v>
      </c>
      <c r="E1685" s="12">
        <v>3.82</v>
      </c>
      <c r="F1685" s="12">
        <f>G1685/E1685</f>
        <v>7.8534031413612565E-2</v>
      </c>
      <c r="G1685" s="12">
        <v>0.3</v>
      </c>
      <c r="H1685" s="2"/>
      <c r="I1685" s="2"/>
      <c r="L1685" s="2"/>
      <c r="M1685" s="2"/>
    </row>
    <row r="1686" spans="1:13" ht="37.5" x14ac:dyDescent="0.25">
      <c r="A1686" s="9">
        <v>1040</v>
      </c>
      <c r="B1686" s="11" t="s">
        <v>981</v>
      </c>
      <c r="C1686" s="10" t="s">
        <v>10</v>
      </c>
      <c r="D1686" s="10">
        <v>2007</v>
      </c>
      <c r="E1686" s="12">
        <v>0.30499999999999999</v>
      </c>
      <c r="F1686" s="12">
        <f>G1686/E1686</f>
        <v>0.98360655737704916</v>
      </c>
      <c r="G1686" s="12">
        <v>0.3</v>
      </c>
      <c r="H1686" s="2"/>
      <c r="I1686" s="2"/>
      <c r="L1686" s="2"/>
      <c r="M1686" s="2"/>
    </row>
    <row r="1687" spans="1:13" x14ac:dyDescent="0.25">
      <c r="A1687" s="9">
        <v>1017</v>
      </c>
      <c r="B1687" s="11" t="s">
        <v>960</v>
      </c>
      <c r="C1687" s="10" t="s">
        <v>10</v>
      </c>
      <c r="D1687" s="10">
        <v>2007</v>
      </c>
      <c r="E1687" s="12">
        <v>0.2</v>
      </c>
      <c r="F1687" s="12">
        <f>G1687/E1687</f>
        <v>1</v>
      </c>
      <c r="G1687" s="12">
        <v>0.2</v>
      </c>
      <c r="H1687" s="2"/>
      <c r="I1687" s="2"/>
      <c r="L1687" s="2"/>
      <c r="M1687" s="2"/>
    </row>
    <row r="1688" spans="1:13" x14ac:dyDescent="0.25">
      <c r="A1688" s="9">
        <v>1013</v>
      </c>
      <c r="B1688" s="11" t="s">
        <v>956</v>
      </c>
      <c r="C1688" s="10" t="s">
        <v>10</v>
      </c>
      <c r="D1688" s="10">
        <v>2007</v>
      </c>
      <c r="E1688" s="12">
        <v>0.17</v>
      </c>
      <c r="F1688" s="12">
        <f>G1688/E1688</f>
        <v>1</v>
      </c>
      <c r="G1688" s="12">
        <v>0.17</v>
      </c>
      <c r="H1688" s="2"/>
      <c r="I1688" s="2"/>
      <c r="L1688" s="2"/>
      <c r="M1688" s="2"/>
    </row>
    <row r="1689" spans="1:13" x14ac:dyDescent="0.25">
      <c r="A1689" s="9">
        <v>1873</v>
      </c>
      <c r="B1689" s="11" t="s">
        <v>1707</v>
      </c>
      <c r="C1689" s="10" t="s">
        <v>987</v>
      </c>
      <c r="D1689" s="10">
        <v>2006</v>
      </c>
      <c r="E1689" s="12">
        <v>692</v>
      </c>
      <c r="F1689" s="12">
        <v>14.715317919075144</v>
      </c>
      <c r="G1689" s="12">
        <v>10183</v>
      </c>
      <c r="H1689" s="2"/>
      <c r="I1689" s="2"/>
      <c r="L1689" s="2"/>
      <c r="M1689" s="2"/>
    </row>
    <row r="1690" spans="1:13" x14ac:dyDescent="0.25">
      <c r="A1690" s="9">
        <v>1872</v>
      </c>
      <c r="B1690" s="11" t="s">
        <v>1706</v>
      </c>
      <c r="C1690" s="10" t="s">
        <v>987</v>
      </c>
      <c r="D1690" s="10">
        <v>2006</v>
      </c>
      <c r="E1690" s="12">
        <v>314</v>
      </c>
      <c r="F1690" s="12">
        <v>12.024012738853504</v>
      </c>
      <c r="G1690" s="12">
        <v>3775.54</v>
      </c>
      <c r="H1690" s="2"/>
      <c r="I1690" s="2"/>
      <c r="L1690" s="2"/>
      <c r="M1690" s="2"/>
    </row>
    <row r="1691" spans="1:13" x14ac:dyDescent="0.25">
      <c r="A1691" s="9">
        <v>1874</v>
      </c>
      <c r="B1691" s="11" t="s">
        <v>1708</v>
      </c>
      <c r="C1691" s="10" t="s">
        <v>987</v>
      </c>
      <c r="D1691" s="10">
        <v>2006</v>
      </c>
      <c r="E1691" s="12">
        <v>160</v>
      </c>
      <c r="F1691" s="12">
        <v>18.386687500000001</v>
      </c>
      <c r="G1691" s="12">
        <v>2941.87</v>
      </c>
      <c r="H1691" s="2"/>
      <c r="I1691" s="2"/>
      <c r="L1691" s="2"/>
      <c r="M1691" s="2"/>
    </row>
    <row r="1692" spans="1:13" x14ac:dyDescent="0.25">
      <c r="A1692" s="9">
        <v>1049</v>
      </c>
      <c r="B1692" s="11" t="s">
        <v>988</v>
      </c>
      <c r="C1692" s="10" t="s">
        <v>987</v>
      </c>
      <c r="D1692" s="10">
        <v>2006</v>
      </c>
      <c r="E1692" s="12">
        <v>45.29</v>
      </c>
      <c r="F1692" s="12">
        <f>G1692/E1692</f>
        <v>16.79487745639214</v>
      </c>
      <c r="G1692" s="12">
        <v>760.64</v>
      </c>
      <c r="H1692" s="2"/>
      <c r="I1692" s="2"/>
      <c r="L1692" s="2"/>
      <c r="M1692" s="2"/>
    </row>
    <row r="1693" spans="1:13" x14ac:dyDescent="0.25">
      <c r="A1693" s="9">
        <v>1048</v>
      </c>
      <c r="B1693" s="11" t="s">
        <v>986</v>
      </c>
      <c r="C1693" s="10" t="s">
        <v>987</v>
      </c>
      <c r="D1693" s="10">
        <v>2007</v>
      </c>
      <c r="E1693" s="12">
        <v>36.9</v>
      </c>
      <c r="F1693" s="12">
        <f>G1693/E1693</f>
        <v>1</v>
      </c>
      <c r="G1693" s="12">
        <v>36.9</v>
      </c>
      <c r="H1693" s="2"/>
      <c r="I1693" s="2"/>
      <c r="L1693" s="2"/>
      <c r="M1693" s="2"/>
    </row>
    <row r="1694" spans="1:13" ht="37.5" x14ac:dyDescent="0.25">
      <c r="A1694" s="9">
        <v>2230</v>
      </c>
      <c r="B1694" s="11" t="s">
        <v>2006</v>
      </c>
      <c r="C1694" s="10" t="s">
        <v>14</v>
      </c>
      <c r="D1694" s="10">
        <v>2007</v>
      </c>
      <c r="E1694" s="12">
        <v>252</v>
      </c>
      <c r="F1694" s="12">
        <v>772.81912698412702</v>
      </c>
      <c r="G1694" s="12">
        <v>194750.42</v>
      </c>
      <c r="H1694" s="2"/>
      <c r="I1694" s="2"/>
      <c r="L1694" s="2"/>
      <c r="M1694" s="2"/>
    </row>
    <row r="1695" spans="1:13" ht="37.5" x14ac:dyDescent="0.25">
      <c r="A1695" s="9">
        <v>2328</v>
      </c>
      <c r="B1695" s="11" t="s">
        <v>245</v>
      </c>
      <c r="C1695" s="10" t="s">
        <v>14</v>
      </c>
      <c r="D1695" s="10">
        <v>2008</v>
      </c>
      <c r="E1695" s="12">
        <v>482</v>
      </c>
      <c r="F1695" s="12">
        <f>G1695/E1695</f>
        <v>325.21578838174275</v>
      </c>
      <c r="G1695" s="12">
        <v>156754.01</v>
      </c>
      <c r="H1695" s="2"/>
      <c r="I1695" s="2"/>
      <c r="L1695" s="2"/>
      <c r="M1695" s="2"/>
    </row>
    <row r="1696" spans="1:13" ht="37.5" x14ac:dyDescent="0.25">
      <c r="A1696" s="9">
        <v>2165</v>
      </c>
      <c r="B1696" s="11" t="s">
        <v>1951</v>
      </c>
      <c r="C1696" s="10" t="s">
        <v>14</v>
      </c>
      <c r="D1696" s="10">
        <v>2007</v>
      </c>
      <c r="E1696" s="12">
        <v>840</v>
      </c>
      <c r="F1696" s="12">
        <v>160</v>
      </c>
      <c r="G1696" s="12">
        <v>134400</v>
      </c>
      <c r="H1696" s="2"/>
      <c r="I1696" s="2"/>
      <c r="L1696" s="2"/>
      <c r="M1696" s="2"/>
    </row>
    <row r="1697" spans="1:13" ht="37.5" x14ac:dyDescent="0.25">
      <c r="A1697" s="9">
        <v>2157</v>
      </c>
      <c r="B1697" s="11" t="s">
        <v>1943</v>
      </c>
      <c r="C1697" s="10" t="s">
        <v>14</v>
      </c>
      <c r="D1697" s="10">
        <v>2007</v>
      </c>
      <c r="E1697" s="12">
        <v>1366</v>
      </c>
      <c r="F1697" s="12">
        <v>93.921983894582723</v>
      </c>
      <c r="G1697" s="12">
        <v>128297.43</v>
      </c>
      <c r="H1697" s="2"/>
      <c r="I1697" s="2"/>
      <c r="L1697" s="2"/>
      <c r="M1697" s="2"/>
    </row>
    <row r="1698" spans="1:13" ht="37.5" x14ac:dyDescent="0.25">
      <c r="A1698" s="9">
        <v>2127</v>
      </c>
      <c r="B1698" s="11" t="s">
        <v>1917</v>
      </c>
      <c r="C1698" s="10" t="s">
        <v>14</v>
      </c>
      <c r="D1698" s="10">
        <v>2007</v>
      </c>
      <c r="E1698" s="12">
        <v>315</v>
      </c>
      <c r="F1698" s="12">
        <v>336.93161904761905</v>
      </c>
      <c r="G1698" s="12">
        <v>106133.46</v>
      </c>
      <c r="H1698" s="2"/>
      <c r="I1698" s="2"/>
      <c r="L1698" s="2"/>
      <c r="M1698" s="2"/>
    </row>
    <row r="1699" spans="1:13" ht="37.5" x14ac:dyDescent="0.25">
      <c r="A1699" s="9">
        <v>2327</v>
      </c>
      <c r="B1699" s="11" t="s">
        <v>2091</v>
      </c>
      <c r="C1699" s="10" t="s">
        <v>14</v>
      </c>
      <c r="D1699" s="10">
        <v>2007</v>
      </c>
      <c r="E1699" s="12">
        <v>162</v>
      </c>
      <c r="F1699" s="12">
        <f>G1699/E1699</f>
        <v>617.52913580246911</v>
      </c>
      <c r="G1699" s="12">
        <v>100039.72</v>
      </c>
      <c r="H1699" s="2"/>
      <c r="I1699" s="2"/>
      <c r="L1699" s="2"/>
      <c r="M1699" s="2"/>
    </row>
    <row r="1700" spans="1:13" ht="37.5" x14ac:dyDescent="0.25">
      <c r="A1700" s="9">
        <v>2121</v>
      </c>
      <c r="B1700" s="11" t="s">
        <v>1912</v>
      </c>
      <c r="C1700" s="10" t="s">
        <v>14</v>
      </c>
      <c r="D1700" s="10">
        <v>2006</v>
      </c>
      <c r="E1700" s="12">
        <v>5</v>
      </c>
      <c r="F1700" s="12">
        <v>19523.7</v>
      </c>
      <c r="G1700" s="12">
        <v>97618.5</v>
      </c>
      <c r="H1700" s="2"/>
      <c r="I1700" s="2"/>
      <c r="L1700" s="2"/>
      <c r="M1700" s="2"/>
    </row>
    <row r="1701" spans="1:13" ht="37.5" x14ac:dyDescent="0.25">
      <c r="A1701" s="9">
        <v>2260</v>
      </c>
      <c r="B1701" s="11" t="s">
        <v>2033</v>
      </c>
      <c r="C1701" s="10" t="s">
        <v>14</v>
      </c>
      <c r="D1701" s="10">
        <v>2007</v>
      </c>
      <c r="E1701" s="12">
        <v>20</v>
      </c>
      <c r="F1701" s="12">
        <v>3369.1699999999996</v>
      </c>
      <c r="G1701" s="12">
        <v>67383.399999999994</v>
      </c>
      <c r="H1701" s="2"/>
      <c r="I1701" s="2"/>
      <c r="L1701" s="2"/>
      <c r="M1701" s="2"/>
    </row>
    <row r="1702" spans="1:13" ht="37.5" x14ac:dyDescent="0.25">
      <c r="A1702" s="9">
        <v>229</v>
      </c>
      <c r="B1702" s="11" t="s">
        <v>240</v>
      </c>
      <c r="C1702" s="10" t="s">
        <v>14</v>
      </c>
      <c r="D1702" s="10">
        <v>2006</v>
      </c>
      <c r="E1702" s="12">
        <v>54000</v>
      </c>
      <c r="F1702" s="12">
        <f>G1702/E1702</f>
        <v>1.038</v>
      </c>
      <c r="G1702" s="12">
        <v>56052</v>
      </c>
      <c r="H1702" s="2"/>
      <c r="I1702" s="2"/>
      <c r="L1702" s="2"/>
      <c r="M1702" s="2"/>
    </row>
    <row r="1703" spans="1:13" ht="37.5" x14ac:dyDescent="0.25">
      <c r="A1703" s="9">
        <v>236</v>
      </c>
      <c r="B1703" s="11" t="s">
        <v>110</v>
      </c>
      <c r="C1703" s="10" t="s">
        <v>14</v>
      </c>
      <c r="D1703" s="10">
        <v>2006</v>
      </c>
      <c r="E1703" s="12">
        <v>94.7</v>
      </c>
      <c r="F1703" s="12">
        <f>G1703/E1703</f>
        <v>575.00517423442443</v>
      </c>
      <c r="G1703" s="12">
        <v>54452.99</v>
      </c>
      <c r="H1703" s="2"/>
      <c r="I1703" s="2"/>
      <c r="L1703" s="2"/>
      <c r="M1703" s="2"/>
    </row>
    <row r="1704" spans="1:13" ht="37.5" x14ac:dyDescent="0.25">
      <c r="A1704" s="9">
        <v>2225</v>
      </c>
      <c r="B1704" s="11" t="s">
        <v>2001</v>
      </c>
      <c r="C1704" s="10" t="s">
        <v>14</v>
      </c>
      <c r="D1704" s="10">
        <v>2007</v>
      </c>
      <c r="E1704" s="12">
        <v>54</v>
      </c>
      <c r="F1704" s="12">
        <v>996.90518518518513</v>
      </c>
      <c r="G1704" s="12">
        <v>53832.88</v>
      </c>
      <c r="H1704" s="2"/>
      <c r="I1704" s="2"/>
      <c r="L1704" s="2"/>
      <c r="M1704" s="2"/>
    </row>
    <row r="1705" spans="1:13" ht="37.5" x14ac:dyDescent="0.25">
      <c r="A1705" s="9">
        <v>2147</v>
      </c>
      <c r="B1705" s="11" t="s">
        <v>1934</v>
      </c>
      <c r="C1705" s="10" t="s">
        <v>14</v>
      </c>
      <c r="D1705" s="10">
        <v>2007</v>
      </c>
      <c r="E1705" s="12">
        <v>435</v>
      </c>
      <c r="F1705" s="12">
        <v>120.45494252873563</v>
      </c>
      <c r="G1705" s="12">
        <v>52397.9</v>
      </c>
      <c r="H1705" s="2"/>
      <c r="I1705" s="2"/>
      <c r="L1705" s="2"/>
      <c r="M1705" s="2"/>
    </row>
    <row r="1706" spans="1:13" ht="37.5" x14ac:dyDescent="0.25">
      <c r="A1706" s="9">
        <v>2146</v>
      </c>
      <c r="B1706" s="11" t="s">
        <v>1933</v>
      </c>
      <c r="C1706" s="10" t="s">
        <v>14</v>
      </c>
      <c r="D1706" s="10">
        <v>2007</v>
      </c>
      <c r="E1706" s="12">
        <v>158</v>
      </c>
      <c r="F1706" s="12">
        <v>261.3</v>
      </c>
      <c r="G1706" s="12">
        <v>41285.4</v>
      </c>
      <c r="H1706" s="2"/>
      <c r="I1706" s="2"/>
      <c r="L1706" s="2"/>
      <c r="M1706" s="2"/>
    </row>
    <row r="1707" spans="1:13" ht="37.5" x14ac:dyDescent="0.25">
      <c r="A1707" s="9">
        <v>2231</v>
      </c>
      <c r="B1707" s="11" t="s">
        <v>2007</v>
      </c>
      <c r="C1707" s="10" t="s">
        <v>14</v>
      </c>
      <c r="D1707" s="10">
        <v>2007</v>
      </c>
      <c r="E1707" s="12">
        <v>61</v>
      </c>
      <c r="F1707" s="12">
        <v>659.34721311475414</v>
      </c>
      <c r="G1707" s="12">
        <v>40220.18</v>
      </c>
      <c r="H1707" s="2"/>
      <c r="I1707" s="2"/>
      <c r="L1707" s="2"/>
      <c r="M1707" s="2"/>
    </row>
    <row r="1708" spans="1:13" ht="37.5" x14ac:dyDescent="0.25">
      <c r="A1708" s="9">
        <v>2219</v>
      </c>
      <c r="B1708" s="11" t="s">
        <v>1996</v>
      </c>
      <c r="C1708" s="10" t="s">
        <v>14</v>
      </c>
      <c r="D1708" s="10">
        <v>2007</v>
      </c>
      <c r="E1708" s="12">
        <v>8</v>
      </c>
      <c r="F1708" s="12">
        <v>4533</v>
      </c>
      <c r="G1708" s="12">
        <v>36264</v>
      </c>
      <c r="H1708" s="2"/>
      <c r="I1708" s="2"/>
      <c r="L1708" s="2"/>
      <c r="M1708" s="2"/>
    </row>
    <row r="1709" spans="1:13" ht="37.5" x14ac:dyDescent="0.25">
      <c r="A1709" s="9">
        <v>2293</v>
      </c>
      <c r="B1709" s="11" t="s">
        <v>2062</v>
      </c>
      <c r="C1709" s="10" t="s">
        <v>14</v>
      </c>
      <c r="D1709" s="10">
        <v>2007</v>
      </c>
      <c r="E1709" s="12">
        <v>3414</v>
      </c>
      <c r="F1709" s="12">
        <v>10</v>
      </c>
      <c r="G1709" s="12">
        <v>34140</v>
      </c>
      <c r="H1709" s="2"/>
      <c r="I1709" s="2"/>
      <c r="L1709" s="2"/>
      <c r="M1709" s="2"/>
    </row>
    <row r="1710" spans="1:13" ht="37.5" x14ac:dyDescent="0.25">
      <c r="A1710" s="9">
        <v>2152</v>
      </c>
      <c r="B1710" s="11" t="s">
        <v>1939</v>
      </c>
      <c r="C1710" s="10" t="s">
        <v>14</v>
      </c>
      <c r="D1710" s="10">
        <v>2007</v>
      </c>
      <c r="E1710" s="12">
        <v>751</v>
      </c>
      <c r="F1710" s="12">
        <v>44.254873501997345</v>
      </c>
      <c r="G1710" s="12">
        <v>33235.410000000003</v>
      </c>
      <c r="H1710" s="2"/>
      <c r="I1710" s="2"/>
      <c r="L1710" s="2"/>
      <c r="M1710" s="2"/>
    </row>
    <row r="1711" spans="1:13" ht="37.5" x14ac:dyDescent="0.25">
      <c r="A1711" s="9">
        <v>2143</v>
      </c>
      <c r="B1711" s="11" t="s">
        <v>1930</v>
      </c>
      <c r="C1711" s="10" t="s">
        <v>14</v>
      </c>
      <c r="D1711" s="10">
        <v>2007</v>
      </c>
      <c r="E1711" s="12">
        <v>232</v>
      </c>
      <c r="F1711" s="12">
        <v>142.63750000000002</v>
      </c>
      <c r="G1711" s="12">
        <v>33091.9</v>
      </c>
      <c r="H1711" s="2"/>
      <c r="I1711" s="2"/>
      <c r="L1711" s="2"/>
      <c r="M1711" s="2"/>
    </row>
    <row r="1712" spans="1:13" ht="37.5" x14ac:dyDescent="0.25">
      <c r="A1712" s="9">
        <v>2200</v>
      </c>
      <c r="B1712" s="11" t="s">
        <v>1981</v>
      </c>
      <c r="C1712" s="10" t="s">
        <v>14</v>
      </c>
      <c r="D1712" s="10">
        <v>2007</v>
      </c>
      <c r="E1712" s="12">
        <v>4</v>
      </c>
      <c r="F1712" s="12">
        <v>8250</v>
      </c>
      <c r="G1712" s="12">
        <v>33000</v>
      </c>
      <c r="H1712" s="2"/>
      <c r="I1712" s="2"/>
      <c r="L1712" s="2"/>
      <c r="M1712" s="2"/>
    </row>
    <row r="1713" spans="1:13" ht="37.5" x14ac:dyDescent="0.25">
      <c r="A1713" s="9">
        <v>2148</v>
      </c>
      <c r="B1713" s="11" t="s">
        <v>1935</v>
      </c>
      <c r="C1713" s="10" t="s">
        <v>14</v>
      </c>
      <c r="D1713" s="10">
        <v>2007</v>
      </c>
      <c r="E1713" s="12">
        <v>225</v>
      </c>
      <c r="F1713" s="12">
        <v>145.13</v>
      </c>
      <c r="G1713" s="12">
        <v>32654.25</v>
      </c>
      <c r="H1713" s="2"/>
      <c r="I1713" s="2"/>
      <c r="L1713" s="2"/>
      <c r="M1713" s="2"/>
    </row>
    <row r="1714" spans="1:13" ht="37.5" x14ac:dyDescent="0.25">
      <c r="A1714" s="9">
        <v>2220</v>
      </c>
      <c r="B1714" s="11" t="s">
        <v>1997</v>
      </c>
      <c r="C1714" s="10" t="s">
        <v>14</v>
      </c>
      <c r="D1714" s="10">
        <v>2007</v>
      </c>
      <c r="E1714" s="12">
        <v>26</v>
      </c>
      <c r="F1714" s="12">
        <v>1255.0488461538462</v>
      </c>
      <c r="G1714" s="12">
        <v>32631.27</v>
      </c>
      <c r="H1714" s="2"/>
      <c r="I1714" s="2"/>
      <c r="L1714" s="2"/>
      <c r="M1714" s="2"/>
    </row>
    <row r="1715" spans="1:13" ht="37.5" x14ac:dyDescent="0.25">
      <c r="A1715" s="9">
        <v>2218</v>
      </c>
      <c r="B1715" s="11" t="s">
        <v>783</v>
      </c>
      <c r="C1715" s="10" t="s">
        <v>14</v>
      </c>
      <c r="D1715" s="10">
        <v>2007</v>
      </c>
      <c r="E1715" s="12">
        <v>3</v>
      </c>
      <c r="F1715" s="12">
        <v>10364.406666666668</v>
      </c>
      <c r="G1715" s="12">
        <v>31093.22</v>
      </c>
      <c r="H1715" s="2"/>
      <c r="I1715" s="2"/>
      <c r="L1715" s="2"/>
      <c r="M1715" s="2"/>
    </row>
    <row r="1716" spans="1:13" ht="37.5" x14ac:dyDescent="0.25">
      <c r="A1716" s="9">
        <v>2303</v>
      </c>
      <c r="B1716" s="11" t="s">
        <v>2071</v>
      </c>
      <c r="C1716" s="10" t="s">
        <v>14</v>
      </c>
      <c r="D1716" s="10">
        <v>2007</v>
      </c>
      <c r="E1716" s="12">
        <v>230</v>
      </c>
      <c r="F1716" s="12">
        <v>132.57256521739129</v>
      </c>
      <c r="G1716" s="12">
        <v>30491.69</v>
      </c>
      <c r="H1716" s="2"/>
      <c r="I1716" s="2"/>
      <c r="L1716" s="2"/>
      <c r="M1716" s="2"/>
    </row>
    <row r="1717" spans="1:13" ht="37.5" x14ac:dyDescent="0.25">
      <c r="A1717" s="9">
        <v>2161</v>
      </c>
      <c r="B1717" s="11" t="s">
        <v>1947</v>
      </c>
      <c r="C1717" s="10" t="s">
        <v>14</v>
      </c>
      <c r="D1717" s="10">
        <v>2007</v>
      </c>
      <c r="E1717" s="12">
        <v>850</v>
      </c>
      <c r="F1717" s="12">
        <v>33.079435294117644</v>
      </c>
      <c r="G1717" s="12">
        <v>28117.52</v>
      </c>
      <c r="H1717" s="2"/>
      <c r="I1717" s="2"/>
      <c r="L1717" s="2"/>
      <c r="M1717" s="2"/>
    </row>
    <row r="1718" spans="1:13" ht="37.5" x14ac:dyDescent="0.25">
      <c r="A1718" s="9">
        <v>2248</v>
      </c>
      <c r="B1718" s="11" t="s">
        <v>2022</v>
      </c>
      <c r="C1718" s="10" t="s">
        <v>14</v>
      </c>
      <c r="D1718" s="10">
        <v>2007</v>
      </c>
      <c r="E1718" s="12">
        <v>100</v>
      </c>
      <c r="F1718" s="12">
        <v>280</v>
      </c>
      <c r="G1718" s="12">
        <v>28000</v>
      </c>
      <c r="H1718" s="2"/>
      <c r="I1718" s="2"/>
      <c r="L1718" s="2"/>
      <c r="M1718" s="2"/>
    </row>
    <row r="1719" spans="1:13" ht="37.5" x14ac:dyDescent="0.25">
      <c r="A1719" s="9">
        <v>224</v>
      </c>
      <c r="B1719" s="11" t="s">
        <v>237</v>
      </c>
      <c r="C1719" s="10" t="s">
        <v>14</v>
      </c>
      <c r="D1719" s="10">
        <v>2006</v>
      </c>
      <c r="E1719" s="12">
        <v>2857</v>
      </c>
      <c r="F1719" s="12">
        <f>G1719/E1719</f>
        <v>9.7259117955897789</v>
      </c>
      <c r="G1719" s="12">
        <v>27786.93</v>
      </c>
      <c r="H1719" s="2"/>
      <c r="I1719" s="2"/>
      <c r="L1719" s="2"/>
      <c r="M1719" s="2"/>
    </row>
    <row r="1720" spans="1:13" ht="37.5" x14ac:dyDescent="0.25">
      <c r="A1720" s="9">
        <v>2224</v>
      </c>
      <c r="B1720" s="11" t="s">
        <v>2000</v>
      </c>
      <c r="C1720" s="10" t="s">
        <v>14</v>
      </c>
      <c r="D1720" s="10">
        <v>2007</v>
      </c>
      <c r="E1720" s="12">
        <v>134</v>
      </c>
      <c r="F1720" s="12">
        <v>201.16</v>
      </c>
      <c r="G1720" s="12">
        <v>26955.439999999999</v>
      </c>
      <c r="H1720" s="2"/>
      <c r="I1720" s="2"/>
      <c r="L1720" s="2"/>
      <c r="M1720" s="2"/>
    </row>
    <row r="1721" spans="1:13" ht="37.5" x14ac:dyDescent="0.25">
      <c r="A1721" s="9">
        <v>2175</v>
      </c>
      <c r="B1721" s="11" t="s">
        <v>1961</v>
      </c>
      <c r="C1721" s="10" t="s">
        <v>14</v>
      </c>
      <c r="D1721" s="10">
        <v>2008</v>
      </c>
      <c r="E1721" s="12">
        <v>72</v>
      </c>
      <c r="F1721" s="12">
        <v>373.84055555555557</v>
      </c>
      <c r="G1721" s="12">
        <v>26916.52</v>
      </c>
      <c r="H1721" s="2"/>
      <c r="I1721" s="2"/>
      <c r="L1721" s="2"/>
      <c r="M1721" s="2"/>
    </row>
    <row r="1722" spans="1:13" ht="37.5" x14ac:dyDescent="0.25">
      <c r="A1722" s="9">
        <v>2246</v>
      </c>
      <c r="B1722" s="11" t="s">
        <v>2020</v>
      </c>
      <c r="C1722" s="10" t="s">
        <v>14</v>
      </c>
      <c r="D1722" s="10">
        <v>2007</v>
      </c>
      <c r="E1722" s="12">
        <v>166</v>
      </c>
      <c r="F1722" s="12">
        <v>157.5</v>
      </c>
      <c r="G1722" s="12">
        <v>26145</v>
      </c>
      <c r="H1722" s="2"/>
      <c r="I1722" s="2"/>
      <c r="L1722" s="2"/>
      <c r="M1722" s="2"/>
    </row>
    <row r="1723" spans="1:13" ht="37.5" x14ac:dyDescent="0.25">
      <c r="A1723" s="9">
        <v>2128</v>
      </c>
      <c r="B1723" s="11" t="s">
        <v>1918</v>
      </c>
      <c r="C1723" s="10" t="s">
        <v>14</v>
      </c>
      <c r="D1723" s="10">
        <v>2007</v>
      </c>
      <c r="E1723" s="12">
        <v>65</v>
      </c>
      <c r="F1723" s="12">
        <v>401.42507692307692</v>
      </c>
      <c r="G1723" s="12">
        <v>26092.63</v>
      </c>
      <c r="H1723" s="2"/>
      <c r="I1723" s="2"/>
      <c r="L1723" s="2"/>
      <c r="M1723" s="2"/>
    </row>
    <row r="1724" spans="1:13" ht="37.5" x14ac:dyDescent="0.25">
      <c r="A1724" s="9">
        <v>2142</v>
      </c>
      <c r="B1724" s="11" t="s">
        <v>1929</v>
      </c>
      <c r="C1724" s="10" t="s">
        <v>14</v>
      </c>
      <c r="D1724" s="10">
        <v>2007</v>
      </c>
      <c r="E1724" s="12">
        <v>145</v>
      </c>
      <c r="F1724" s="12">
        <v>178.25</v>
      </c>
      <c r="G1724" s="12">
        <v>25846.25</v>
      </c>
      <c r="H1724" s="2"/>
      <c r="I1724" s="2"/>
      <c r="L1724" s="2"/>
      <c r="M1724" s="2"/>
    </row>
    <row r="1725" spans="1:13" ht="37.5" x14ac:dyDescent="0.25">
      <c r="A1725" s="9">
        <v>2233</v>
      </c>
      <c r="B1725" s="11" t="s">
        <v>318</v>
      </c>
      <c r="C1725" s="10" t="s">
        <v>14</v>
      </c>
      <c r="D1725" s="10">
        <v>2007</v>
      </c>
      <c r="E1725" s="12">
        <v>20</v>
      </c>
      <c r="F1725" s="12">
        <v>1240</v>
      </c>
      <c r="G1725" s="12">
        <v>24800</v>
      </c>
      <c r="H1725" s="2"/>
      <c r="I1725" s="2"/>
      <c r="L1725" s="2"/>
      <c r="M1725" s="2"/>
    </row>
    <row r="1726" spans="1:13" ht="37.5" x14ac:dyDescent="0.25">
      <c r="A1726" s="9">
        <v>2307</v>
      </c>
      <c r="B1726" s="11" t="s">
        <v>1602</v>
      </c>
      <c r="C1726" s="10" t="s">
        <v>14</v>
      </c>
      <c r="D1726" s="10">
        <v>2007</v>
      </c>
      <c r="E1726" s="12">
        <v>89</v>
      </c>
      <c r="F1726" s="12">
        <v>270.8</v>
      </c>
      <c r="G1726" s="12">
        <v>24101.200000000001</v>
      </c>
      <c r="H1726" s="2"/>
      <c r="I1726" s="2"/>
      <c r="L1726" s="2"/>
      <c r="M1726" s="2"/>
    </row>
    <row r="1727" spans="1:13" ht="37.5" x14ac:dyDescent="0.25">
      <c r="A1727" s="9">
        <v>2222</v>
      </c>
      <c r="B1727" s="11" t="s">
        <v>1999</v>
      </c>
      <c r="C1727" s="10" t="s">
        <v>14</v>
      </c>
      <c r="D1727" s="10">
        <v>2007</v>
      </c>
      <c r="E1727" s="12">
        <v>18</v>
      </c>
      <c r="F1727" s="12">
        <v>1290</v>
      </c>
      <c r="G1727" s="12">
        <v>23220</v>
      </c>
      <c r="H1727" s="2"/>
      <c r="I1727" s="2"/>
      <c r="L1727" s="2"/>
      <c r="M1727" s="2"/>
    </row>
    <row r="1728" spans="1:13" ht="37.5" x14ac:dyDescent="0.25">
      <c r="A1728" s="9">
        <v>101</v>
      </c>
      <c r="B1728" s="11" t="s">
        <v>114</v>
      </c>
      <c r="C1728" s="10" t="s">
        <v>14</v>
      </c>
      <c r="D1728" s="10">
        <v>2006</v>
      </c>
      <c r="E1728" s="12">
        <v>20955</v>
      </c>
      <c r="F1728" s="12">
        <f>G1728/E1728</f>
        <v>0.96039799570508233</v>
      </c>
      <c r="G1728" s="12">
        <v>20125.14</v>
      </c>
      <c r="H1728" s="2"/>
      <c r="I1728" s="2"/>
      <c r="L1728" s="2"/>
      <c r="M1728" s="2"/>
    </row>
    <row r="1729" spans="1:13" ht="37.5" x14ac:dyDescent="0.25">
      <c r="A1729" s="9">
        <v>2270</v>
      </c>
      <c r="B1729" s="11" t="s">
        <v>2042</v>
      </c>
      <c r="C1729" s="10" t="s">
        <v>14</v>
      </c>
      <c r="D1729" s="10">
        <v>2007</v>
      </c>
      <c r="E1729" s="12">
        <v>59</v>
      </c>
      <c r="F1729" s="12">
        <v>340</v>
      </c>
      <c r="G1729" s="12">
        <v>20060</v>
      </c>
      <c r="H1729" s="2"/>
      <c r="I1729" s="2"/>
      <c r="L1729" s="2"/>
      <c r="M1729" s="2"/>
    </row>
    <row r="1730" spans="1:13" ht="37.5" x14ac:dyDescent="0.25">
      <c r="A1730" s="9">
        <v>2145</v>
      </c>
      <c r="B1730" s="11" t="s">
        <v>1932</v>
      </c>
      <c r="C1730" s="10" t="s">
        <v>14</v>
      </c>
      <c r="D1730" s="10">
        <v>2007</v>
      </c>
      <c r="E1730" s="12">
        <v>198</v>
      </c>
      <c r="F1730" s="12">
        <v>99.539999999999992</v>
      </c>
      <c r="G1730" s="12">
        <v>19708.919999999998</v>
      </c>
      <c r="H1730" s="2"/>
      <c r="I1730" s="2"/>
      <c r="L1730" s="2"/>
      <c r="M1730" s="2"/>
    </row>
    <row r="1731" spans="1:13" ht="37.5" x14ac:dyDescent="0.25">
      <c r="A1731" s="9">
        <v>2122</v>
      </c>
      <c r="B1731" s="11" t="s">
        <v>1913</v>
      </c>
      <c r="C1731" s="10" t="s">
        <v>14</v>
      </c>
      <c r="D1731" s="10">
        <v>2007</v>
      </c>
      <c r="E1731" s="12">
        <v>225</v>
      </c>
      <c r="F1731" s="12">
        <v>82</v>
      </c>
      <c r="G1731" s="12">
        <v>18450</v>
      </c>
      <c r="H1731" s="2"/>
      <c r="I1731" s="2"/>
      <c r="L1731" s="2"/>
      <c r="M1731" s="2"/>
    </row>
    <row r="1732" spans="1:13" ht="37.5" x14ac:dyDescent="0.25">
      <c r="A1732" s="9">
        <v>2302</v>
      </c>
      <c r="B1732" s="11" t="s">
        <v>336</v>
      </c>
      <c r="C1732" s="10" t="s">
        <v>14</v>
      </c>
      <c r="D1732" s="10">
        <v>2007</v>
      </c>
      <c r="E1732" s="12">
        <v>4</v>
      </c>
      <c r="F1732" s="12">
        <v>4594.4549999999999</v>
      </c>
      <c r="G1732" s="12">
        <v>18377.82</v>
      </c>
      <c r="H1732" s="2"/>
      <c r="I1732" s="2"/>
      <c r="L1732" s="2"/>
      <c r="M1732" s="2"/>
    </row>
    <row r="1733" spans="1:13" ht="37.5" x14ac:dyDescent="0.25">
      <c r="A1733" s="9">
        <v>2204</v>
      </c>
      <c r="B1733" s="11" t="s">
        <v>626</v>
      </c>
      <c r="C1733" s="10" t="s">
        <v>14</v>
      </c>
      <c r="D1733" s="10">
        <v>2007</v>
      </c>
      <c r="E1733" s="12">
        <v>624</v>
      </c>
      <c r="F1733" s="12">
        <v>29.383173076923075</v>
      </c>
      <c r="G1733" s="12">
        <v>18335.099999999999</v>
      </c>
      <c r="H1733" s="2"/>
      <c r="I1733" s="2"/>
      <c r="L1733" s="2"/>
      <c r="M1733" s="2"/>
    </row>
    <row r="1734" spans="1:13" ht="37.5" x14ac:dyDescent="0.25">
      <c r="A1734" s="9">
        <v>2266</v>
      </c>
      <c r="B1734" s="11" t="s">
        <v>2038</v>
      </c>
      <c r="C1734" s="10" t="s">
        <v>14</v>
      </c>
      <c r="D1734" s="10">
        <v>2007</v>
      </c>
      <c r="E1734" s="12">
        <v>53</v>
      </c>
      <c r="F1734" s="12">
        <v>340</v>
      </c>
      <c r="G1734" s="12">
        <v>18020</v>
      </c>
      <c r="H1734" s="2"/>
      <c r="I1734" s="2"/>
      <c r="L1734" s="2"/>
      <c r="M1734" s="2"/>
    </row>
    <row r="1735" spans="1:13" ht="37.5" x14ac:dyDescent="0.25">
      <c r="A1735" s="9">
        <v>2253</v>
      </c>
      <c r="B1735" s="11" t="s">
        <v>2026</v>
      </c>
      <c r="C1735" s="10" t="s">
        <v>14</v>
      </c>
      <c r="D1735" s="10">
        <v>2007</v>
      </c>
      <c r="E1735" s="12">
        <v>41</v>
      </c>
      <c r="F1735" s="12">
        <v>436.32317073170731</v>
      </c>
      <c r="G1735" s="12">
        <v>17889.25</v>
      </c>
      <c r="H1735" s="2"/>
      <c r="I1735" s="2"/>
      <c r="L1735" s="2"/>
      <c r="M1735" s="2"/>
    </row>
    <row r="1736" spans="1:13" ht="37.5" x14ac:dyDescent="0.25">
      <c r="A1736" s="9">
        <v>2298</v>
      </c>
      <c r="B1736" s="11" t="s">
        <v>2067</v>
      </c>
      <c r="C1736" s="10" t="s">
        <v>14</v>
      </c>
      <c r="D1736" s="10">
        <v>2007</v>
      </c>
      <c r="E1736" s="12">
        <v>8</v>
      </c>
      <c r="F1736" s="12">
        <v>2200</v>
      </c>
      <c r="G1736" s="12">
        <v>17600</v>
      </c>
      <c r="H1736" s="2"/>
      <c r="I1736" s="2"/>
      <c r="L1736" s="2"/>
      <c r="M1736" s="2"/>
    </row>
    <row r="1737" spans="1:13" ht="37.5" x14ac:dyDescent="0.25">
      <c r="A1737" s="9">
        <v>2256</v>
      </c>
      <c r="B1737" s="11" t="s">
        <v>2029</v>
      </c>
      <c r="C1737" s="10" t="s">
        <v>14</v>
      </c>
      <c r="D1737" s="10">
        <v>2007</v>
      </c>
      <c r="E1737" s="12">
        <v>20</v>
      </c>
      <c r="F1737" s="12">
        <v>878.86650000000009</v>
      </c>
      <c r="G1737" s="12">
        <v>17577.330000000002</v>
      </c>
      <c r="H1737" s="2"/>
      <c r="I1737" s="2"/>
      <c r="L1737" s="2"/>
      <c r="M1737" s="2"/>
    </row>
    <row r="1738" spans="1:13" ht="37.5" x14ac:dyDescent="0.25">
      <c r="A1738" s="9">
        <v>2134</v>
      </c>
      <c r="B1738" s="11" t="s">
        <v>1922</v>
      </c>
      <c r="C1738" s="10" t="s">
        <v>14</v>
      </c>
      <c r="D1738" s="10">
        <v>2007</v>
      </c>
      <c r="E1738" s="12">
        <v>6</v>
      </c>
      <c r="F1738" s="12">
        <v>2847.2183333333337</v>
      </c>
      <c r="G1738" s="12">
        <v>17083.310000000001</v>
      </c>
      <c r="H1738" s="2"/>
      <c r="I1738" s="2"/>
      <c r="L1738" s="2"/>
      <c r="M1738" s="2"/>
    </row>
    <row r="1739" spans="1:13" ht="37.5" x14ac:dyDescent="0.25">
      <c r="A1739" s="9">
        <v>2309</v>
      </c>
      <c r="B1739" s="11" t="s">
        <v>2075</v>
      </c>
      <c r="C1739" s="10" t="s">
        <v>14</v>
      </c>
      <c r="D1739" s="10">
        <v>2008</v>
      </c>
      <c r="E1739" s="12">
        <v>510</v>
      </c>
      <c r="F1739" s="12">
        <v>32.67</v>
      </c>
      <c r="G1739" s="12">
        <v>16661.7</v>
      </c>
      <c r="H1739" s="2"/>
      <c r="I1739" s="2"/>
      <c r="L1739" s="2"/>
      <c r="M1739" s="2"/>
    </row>
    <row r="1740" spans="1:13" ht="37.5" x14ac:dyDescent="0.25">
      <c r="A1740" s="9">
        <v>2305</v>
      </c>
      <c r="B1740" s="11" t="s">
        <v>201</v>
      </c>
      <c r="C1740" s="10" t="s">
        <v>14</v>
      </c>
      <c r="D1740" s="10">
        <v>2007</v>
      </c>
      <c r="E1740" s="12">
        <v>41</v>
      </c>
      <c r="F1740" s="12">
        <v>391.15195121951217</v>
      </c>
      <c r="G1740" s="12">
        <v>16037.23</v>
      </c>
      <c r="H1740" s="2"/>
      <c r="I1740" s="2"/>
      <c r="L1740" s="2"/>
      <c r="M1740" s="2"/>
    </row>
    <row r="1741" spans="1:13" ht="37.5" x14ac:dyDescent="0.25">
      <c r="A1741" s="9">
        <v>2278</v>
      </c>
      <c r="B1741" s="11" t="s">
        <v>2050</v>
      </c>
      <c r="C1741" s="10" t="s">
        <v>14</v>
      </c>
      <c r="D1741" s="10">
        <v>2007</v>
      </c>
      <c r="E1741" s="12">
        <v>82</v>
      </c>
      <c r="F1741" s="12">
        <v>180.2840243902439</v>
      </c>
      <c r="G1741" s="12">
        <v>14783.29</v>
      </c>
      <c r="H1741" s="2"/>
      <c r="I1741" s="2"/>
      <c r="L1741" s="2"/>
      <c r="M1741" s="2"/>
    </row>
    <row r="1742" spans="1:13" ht="37.5" x14ac:dyDescent="0.25">
      <c r="A1742" s="9">
        <v>2304</v>
      </c>
      <c r="B1742" s="11" t="s">
        <v>2072</v>
      </c>
      <c r="C1742" s="10" t="s">
        <v>14</v>
      </c>
      <c r="D1742" s="10">
        <v>2007</v>
      </c>
      <c r="E1742" s="12">
        <v>29</v>
      </c>
      <c r="F1742" s="12">
        <v>490.27</v>
      </c>
      <c r="G1742" s="12">
        <v>14217.83</v>
      </c>
      <c r="H1742" s="2"/>
      <c r="I1742" s="2"/>
      <c r="L1742" s="2"/>
      <c r="M1742" s="2"/>
    </row>
    <row r="1743" spans="1:13" ht="37.5" x14ac:dyDescent="0.25">
      <c r="A1743" s="9">
        <v>2229</v>
      </c>
      <c r="B1743" s="11" t="s">
        <v>2005</v>
      </c>
      <c r="C1743" s="10" t="s">
        <v>14</v>
      </c>
      <c r="D1743" s="10">
        <v>2007</v>
      </c>
      <c r="E1743" s="12">
        <v>14</v>
      </c>
      <c r="F1743" s="12">
        <v>981.73071428571427</v>
      </c>
      <c r="G1743" s="12">
        <v>13744.23</v>
      </c>
      <c r="H1743" s="2"/>
      <c r="I1743" s="2"/>
      <c r="L1743" s="2"/>
      <c r="M1743" s="2"/>
    </row>
    <row r="1744" spans="1:13" ht="37.5" x14ac:dyDescent="0.25">
      <c r="A1744" s="9">
        <v>2330</v>
      </c>
      <c r="B1744" s="11" t="s">
        <v>2093</v>
      </c>
      <c r="C1744" s="10" t="s">
        <v>14</v>
      </c>
      <c r="D1744" s="10">
        <v>2007</v>
      </c>
      <c r="E1744" s="12">
        <v>1</v>
      </c>
      <c r="F1744" s="12">
        <f>G1744/E1744</f>
        <v>13250</v>
      </c>
      <c r="G1744" s="12">
        <v>13250</v>
      </c>
      <c r="H1744" s="2"/>
      <c r="I1744" s="2"/>
      <c r="L1744" s="2"/>
      <c r="M1744" s="2"/>
    </row>
    <row r="1745" spans="1:13" ht="37.5" x14ac:dyDescent="0.25">
      <c r="A1745" s="9">
        <v>2125</v>
      </c>
      <c r="B1745" s="11" t="s">
        <v>767</v>
      </c>
      <c r="C1745" s="10" t="s">
        <v>14</v>
      </c>
      <c r="D1745" s="10">
        <v>2007</v>
      </c>
      <c r="E1745" s="12">
        <v>39</v>
      </c>
      <c r="F1745" s="12">
        <v>335.05282051282052</v>
      </c>
      <c r="G1745" s="12">
        <v>13067.06</v>
      </c>
      <c r="H1745" s="2"/>
      <c r="I1745" s="2"/>
      <c r="L1745" s="2"/>
      <c r="M1745" s="2"/>
    </row>
    <row r="1746" spans="1:13" ht="37.5" x14ac:dyDescent="0.25">
      <c r="A1746" s="9">
        <v>2275</v>
      </c>
      <c r="B1746" s="11" t="s">
        <v>2047</v>
      </c>
      <c r="C1746" s="10" t="s">
        <v>14</v>
      </c>
      <c r="D1746" s="10">
        <v>2007</v>
      </c>
      <c r="E1746" s="12">
        <v>90</v>
      </c>
      <c r="F1746" s="12">
        <v>145.13</v>
      </c>
      <c r="G1746" s="12">
        <v>13061.7</v>
      </c>
      <c r="H1746" s="2"/>
      <c r="I1746" s="2"/>
      <c r="L1746" s="2"/>
      <c r="M1746" s="2"/>
    </row>
    <row r="1747" spans="1:13" ht="37.5" x14ac:dyDescent="0.25">
      <c r="A1747" s="9">
        <v>2164</v>
      </c>
      <c r="B1747" s="11" t="s">
        <v>1950</v>
      </c>
      <c r="C1747" s="10" t="s">
        <v>14</v>
      </c>
      <c r="D1747" s="10">
        <v>2007</v>
      </c>
      <c r="E1747" s="12">
        <v>18</v>
      </c>
      <c r="F1747" s="12">
        <v>724.03111111111104</v>
      </c>
      <c r="G1747" s="12">
        <v>13032.56</v>
      </c>
      <c r="H1747" s="2"/>
      <c r="I1747" s="2"/>
      <c r="L1747" s="2"/>
      <c r="M1747" s="2"/>
    </row>
    <row r="1748" spans="1:13" ht="37.5" x14ac:dyDescent="0.25">
      <c r="A1748" s="9">
        <v>2188</v>
      </c>
      <c r="B1748" s="11" t="s">
        <v>599</v>
      </c>
      <c r="C1748" s="10" t="s">
        <v>14</v>
      </c>
      <c r="D1748" s="10">
        <v>2007</v>
      </c>
      <c r="E1748" s="12">
        <v>92</v>
      </c>
      <c r="F1748" s="12">
        <v>140.63130434782607</v>
      </c>
      <c r="G1748" s="12">
        <v>12938.08</v>
      </c>
      <c r="H1748" s="2"/>
      <c r="I1748" s="2"/>
      <c r="L1748" s="2"/>
      <c r="M1748" s="2"/>
    </row>
    <row r="1749" spans="1:13" ht="37.5" x14ac:dyDescent="0.25">
      <c r="A1749" s="9">
        <v>2158</v>
      </c>
      <c r="B1749" s="11" t="s">
        <v>1944</v>
      </c>
      <c r="C1749" s="10" t="s">
        <v>14</v>
      </c>
      <c r="D1749" s="10">
        <v>2007</v>
      </c>
      <c r="E1749" s="12">
        <v>258</v>
      </c>
      <c r="F1749" s="12">
        <v>49.5</v>
      </c>
      <c r="G1749" s="12">
        <v>12771</v>
      </c>
      <c r="H1749" s="2"/>
      <c r="I1749" s="2"/>
      <c r="L1749" s="2"/>
      <c r="M1749" s="2"/>
    </row>
    <row r="1750" spans="1:13" ht="37.5" x14ac:dyDescent="0.25">
      <c r="A1750" s="9">
        <v>2154</v>
      </c>
      <c r="B1750" s="11" t="s">
        <v>1941</v>
      </c>
      <c r="C1750" s="10" t="s">
        <v>14</v>
      </c>
      <c r="D1750" s="10">
        <v>2014</v>
      </c>
      <c r="E1750" s="12">
        <v>115</v>
      </c>
      <c r="F1750" s="12">
        <v>108.87078260869565</v>
      </c>
      <c r="G1750" s="12">
        <v>12520.14</v>
      </c>
      <c r="H1750" s="2"/>
      <c r="I1750" s="2"/>
      <c r="L1750" s="2"/>
      <c r="M1750" s="2"/>
    </row>
    <row r="1751" spans="1:13" ht="37.5" x14ac:dyDescent="0.25">
      <c r="A1751" s="9">
        <v>2138</v>
      </c>
      <c r="B1751" s="11" t="s">
        <v>1926</v>
      </c>
      <c r="C1751" s="10" t="s">
        <v>14</v>
      </c>
      <c r="D1751" s="10">
        <v>2007</v>
      </c>
      <c r="E1751" s="12">
        <v>110</v>
      </c>
      <c r="F1751" s="12">
        <v>111.58</v>
      </c>
      <c r="G1751" s="12">
        <v>12273.8</v>
      </c>
      <c r="H1751" s="2"/>
      <c r="I1751" s="2"/>
      <c r="L1751" s="2"/>
      <c r="M1751" s="2"/>
    </row>
    <row r="1752" spans="1:13" ht="37.5" x14ac:dyDescent="0.25">
      <c r="A1752" s="9">
        <v>2169</v>
      </c>
      <c r="B1752" s="11" t="s">
        <v>1955</v>
      </c>
      <c r="C1752" s="10" t="s">
        <v>14</v>
      </c>
      <c r="D1752" s="10">
        <v>2007</v>
      </c>
      <c r="E1752" s="12">
        <v>565</v>
      </c>
      <c r="F1752" s="12">
        <v>21.444601769911507</v>
      </c>
      <c r="G1752" s="12">
        <v>12116.2</v>
      </c>
      <c r="H1752" s="2"/>
      <c r="I1752" s="2"/>
      <c r="L1752" s="2"/>
      <c r="M1752" s="2"/>
    </row>
    <row r="1753" spans="1:13" ht="37.5" x14ac:dyDescent="0.25">
      <c r="A1753" s="9">
        <v>2277</v>
      </c>
      <c r="B1753" s="11" t="s">
        <v>2049</v>
      </c>
      <c r="C1753" s="10" t="s">
        <v>14</v>
      </c>
      <c r="D1753" s="10">
        <v>2007</v>
      </c>
      <c r="E1753" s="12">
        <v>45</v>
      </c>
      <c r="F1753" s="12">
        <v>257.54666666666668</v>
      </c>
      <c r="G1753" s="12">
        <v>11589.6</v>
      </c>
      <c r="H1753" s="2"/>
      <c r="I1753" s="2"/>
      <c r="L1753" s="2"/>
      <c r="M1753" s="2"/>
    </row>
    <row r="1754" spans="1:13" ht="37.5" x14ac:dyDescent="0.25">
      <c r="A1754" s="9">
        <v>2301</v>
      </c>
      <c r="B1754" s="11" t="s">
        <v>2070</v>
      </c>
      <c r="C1754" s="10" t="s">
        <v>14</v>
      </c>
      <c r="D1754" s="10">
        <v>2007</v>
      </c>
      <c r="E1754" s="12">
        <v>98</v>
      </c>
      <c r="F1754" s="12">
        <v>117.79744897959183</v>
      </c>
      <c r="G1754" s="12">
        <v>11544.15</v>
      </c>
      <c r="H1754" s="2"/>
      <c r="I1754" s="2"/>
      <c r="L1754" s="2"/>
      <c r="M1754" s="2"/>
    </row>
    <row r="1755" spans="1:13" ht="37.5" x14ac:dyDescent="0.25">
      <c r="A1755" s="9">
        <v>2296</v>
      </c>
      <c r="B1755" s="11" t="s">
        <v>2065</v>
      </c>
      <c r="C1755" s="10" t="s">
        <v>14</v>
      </c>
      <c r="D1755" s="10">
        <v>2007</v>
      </c>
      <c r="E1755" s="12">
        <v>6</v>
      </c>
      <c r="F1755" s="12">
        <v>1900</v>
      </c>
      <c r="G1755" s="12">
        <v>11400</v>
      </c>
      <c r="H1755" s="2"/>
      <c r="I1755" s="2"/>
      <c r="L1755" s="2"/>
      <c r="M1755" s="2"/>
    </row>
    <row r="1756" spans="1:13" ht="37.5" x14ac:dyDescent="0.25">
      <c r="A1756" s="9">
        <v>2162</v>
      </c>
      <c r="B1756" s="11" t="s">
        <v>1948</v>
      </c>
      <c r="C1756" s="10" t="s">
        <v>14</v>
      </c>
      <c r="D1756" s="10">
        <v>2007</v>
      </c>
      <c r="E1756" s="12">
        <v>454</v>
      </c>
      <c r="F1756" s="12">
        <v>24.63876651982379</v>
      </c>
      <c r="G1756" s="12">
        <v>11186</v>
      </c>
      <c r="H1756" s="2"/>
      <c r="I1756" s="2"/>
      <c r="L1756" s="2"/>
      <c r="M1756" s="2"/>
    </row>
    <row r="1757" spans="1:13" ht="37.5" x14ac:dyDescent="0.25">
      <c r="A1757" s="9">
        <v>2133</v>
      </c>
      <c r="B1757" s="11" t="s">
        <v>1921</v>
      </c>
      <c r="C1757" s="10" t="s">
        <v>14</v>
      </c>
      <c r="D1757" s="10">
        <v>2008</v>
      </c>
      <c r="E1757" s="12">
        <v>26</v>
      </c>
      <c r="F1757" s="12">
        <v>425.00384615384615</v>
      </c>
      <c r="G1757" s="12">
        <v>11050.1</v>
      </c>
      <c r="H1757" s="2"/>
      <c r="I1757" s="2"/>
      <c r="L1757" s="2"/>
      <c r="M1757" s="2"/>
    </row>
    <row r="1758" spans="1:13" ht="37.5" x14ac:dyDescent="0.25">
      <c r="A1758" s="9">
        <v>2160</v>
      </c>
      <c r="B1758" s="11" t="s">
        <v>1946</v>
      </c>
      <c r="C1758" s="10" t="s">
        <v>14</v>
      </c>
      <c r="D1758" s="10">
        <v>2007</v>
      </c>
      <c r="E1758" s="12">
        <v>569</v>
      </c>
      <c r="F1758" s="12">
        <v>18.664411247803162</v>
      </c>
      <c r="G1758" s="12">
        <v>10620.05</v>
      </c>
      <c r="H1758" s="2"/>
      <c r="I1758" s="2"/>
      <c r="L1758" s="2"/>
      <c r="M1758" s="2"/>
    </row>
    <row r="1759" spans="1:13" ht="37.5" x14ac:dyDescent="0.25">
      <c r="A1759" s="9">
        <v>2172</v>
      </c>
      <c r="B1759" s="11" t="s">
        <v>1958</v>
      </c>
      <c r="C1759" s="10" t="s">
        <v>14</v>
      </c>
      <c r="D1759" s="10">
        <v>2007</v>
      </c>
      <c r="E1759" s="12">
        <v>852</v>
      </c>
      <c r="F1759" s="12">
        <v>12.339953051643192</v>
      </c>
      <c r="G1759" s="12">
        <v>10513.64</v>
      </c>
      <c r="H1759" s="2"/>
      <c r="I1759" s="2"/>
      <c r="L1759" s="2"/>
      <c r="M1759" s="2"/>
    </row>
    <row r="1760" spans="1:13" ht="37.5" x14ac:dyDescent="0.25">
      <c r="A1760" s="9">
        <v>2279</v>
      </c>
      <c r="B1760" s="11" t="s">
        <v>2051</v>
      </c>
      <c r="C1760" s="10" t="s">
        <v>14</v>
      </c>
      <c r="D1760" s="10">
        <v>2007</v>
      </c>
      <c r="E1760" s="12">
        <v>3</v>
      </c>
      <c r="F1760" s="12">
        <v>3348.31</v>
      </c>
      <c r="G1760" s="12">
        <v>10044.93</v>
      </c>
      <c r="H1760" s="2"/>
      <c r="I1760" s="2"/>
      <c r="L1760" s="2"/>
      <c r="M1760" s="2"/>
    </row>
    <row r="1761" spans="1:13" ht="37.5" x14ac:dyDescent="0.25">
      <c r="A1761" s="9">
        <v>2217</v>
      </c>
      <c r="B1761" s="11" t="s">
        <v>1995</v>
      </c>
      <c r="C1761" s="10" t="s">
        <v>14</v>
      </c>
      <c r="D1761" s="10">
        <v>2007</v>
      </c>
      <c r="E1761" s="12">
        <v>4870</v>
      </c>
      <c r="F1761" s="12">
        <v>2.02</v>
      </c>
      <c r="G1761" s="12">
        <v>9837.4</v>
      </c>
      <c r="H1761" s="2"/>
      <c r="I1761" s="2"/>
      <c r="L1761" s="2"/>
      <c r="M1761" s="2"/>
    </row>
    <row r="1762" spans="1:13" ht="37.5" x14ac:dyDescent="0.25">
      <c r="A1762" s="9">
        <v>2211</v>
      </c>
      <c r="B1762" s="11" t="s">
        <v>1989</v>
      </c>
      <c r="C1762" s="10" t="s">
        <v>14</v>
      </c>
      <c r="D1762" s="10">
        <v>2007</v>
      </c>
      <c r="E1762" s="12">
        <v>240</v>
      </c>
      <c r="F1762" s="12">
        <v>40.700000000000003</v>
      </c>
      <c r="G1762" s="12">
        <v>9768</v>
      </c>
      <c r="H1762" s="2"/>
      <c r="I1762" s="2"/>
      <c r="L1762" s="2"/>
      <c r="M1762" s="2"/>
    </row>
    <row r="1763" spans="1:13" ht="37.5" x14ac:dyDescent="0.25">
      <c r="A1763" s="9">
        <v>239</v>
      </c>
      <c r="B1763" s="11" t="s">
        <v>245</v>
      </c>
      <c r="C1763" s="10" t="s">
        <v>14</v>
      </c>
      <c r="D1763" s="10">
        <v>2007</v>
      </c>
      <c r="E1763" s="12">
        <v>729</v>
      </c>
      <c r="F1763" s="12">
        <f>G1763/E1763</f>
        <v>13.277311385459534</v>
      </c>
      <c r="G1763" s="12">
        <v>9679.16</v>
      </c>
      <c r="H1763" s="2"/>
      <c r="I1763" s="2"/>
      <c r="L1763" s="2"/>
      <c r="M1763" s="2"/>
    </row>
    <row r="1764" spans="1:13" ht="37.5" x14ac:dyDescent="0.25">
      <c r="A1764" s="9">
        <v>2151</v>
      </c>
      <c r="B1764" s="11" t="s">
        <v>1938</v>
      </c>
      <c r="C1764" s="10" t="s">
        <v>14</v>
      </c>
      <c r="D1764" s="10">
        <v>2007</v>
      </c>
      <c r="E1764" s="12">
        <v>157</v>
      </c>
      <c r="F1764" s="12">
        <v>59.44324840764331</v>
      </c>
      <c r="G1764" s="12">
        <v>9332.59</v>
      </c>
      <c r="H1764" s="2"/>
      <c r="I1764" s="2"/>
      <c r="L1764" s="2"/>
      <c r="M1764" s="2"/>
    </row>
    <row r="1765" spans="1:13" ht="37.5" x14ac:dyDescent="0.25">
      <c r="A1765" s="9">
        <v>2329</v>
      </c>
      <c r="B1765" s="11" t="s">
        <v>2092</v>
      </c>
      <c r="C1765" s="10" t="s">
        <v>14</v>
      </c>
      <c r="D1765" s="10">
        <v>2008</v>
      </c>
      <c r="E1765" s="12">
        <v>1</v>
      </c>
      <c r="F1765" s="12">
        <f>G1765/E1765</f>
        <v>9216.1</v>
      </c>
      <c r="G1765" s="12">
        <v>9216.1</v>
      </c>
      <c r="H1765" s="2"/>
      <c r="I1765" s="2"/>
      <c r="L1765" s="2"/>
      <c r="M1765" s="2"/>
    </row>
    <row r="1766" spans="1:13" ht="37.5" x14ac:dyDescent="0.25">
      <c r="A1766" s="9">
        <v>2187</v>
      </c>
      <c r="B1766" s="11" t="s">
        <v>1972</v>
      </c>
      <c r="C1766" s="10" t="s">
        <v>14</v>
      </c>
      <c r="D1766" s="10">
        <v>2007</v>
      </c>
      <c r="E1766" s="12">
        <v>15</v>
      </c>
      <c r="F1766" s="12">
        <v>601.69000000000005</v>
      </c>
      <c r="G1766" s="12">
        <v>9025.35</v>
      </c>
      <c r="H1766" s="2"/>
      <c r="I1766" s="2"/>
      <c r="L1766" s="2"/>
      <c r="M1766" s="2"/>
    </row>
    <row r="1767" spans="1:13" ht="37.5" x14ac:dyDescent="0.25">
      <c r="A1767" s="9">
        <v>2290</v>
      </c>
      <c r="B1767" s="11" t="s">
        <v>2059</v>
      </c>
      <c r="C1767" s="10" t="s">
        <v>14</v>
      </c>
      <c r="D1767" s="10">
        <v>2007</v>
      </c>
      <c r="E1767" s="12">
        <v>25</v>
      </c>
      <c r="F1767" s="12">
        <v>356.58519999999999</v>
      </c>
      <c r="G1767" s="12">
        <v>8914.6299999999992</v>
      </c>
      <c r="H1767" s="2"/>
      <c r="I1767" s="2"/>
      <c r="L1767" s="2"/>
      <c r="M1767" s="2"/>
    </row>
    <row r="1768" spans="1:13" ht="37.5" x14ac:dyDescent="0.25">
      <c r="A1768" s="9">
        <v>2240</v>
      </c>
      <c r="B1768" s="11" t="s">
        <v>2014</v>
      </c>
      <c r="C1768" s="10" t="s">
        <v>14</v>
      </c>
      <c r="D1768" s="10">
        <v>2007</v>
      </c>
      <c r="E1768" s="12">
        <v>37</v>
      </c>
      <c r="F1768" s="12">
        <v>238.87324324324322</v>
      </c>
      <c r="G1768" s="12">
        <v>8838.31</v>
      </c>
      <c r="H1768" s="2"/>
      <c r="I1768" s="2"/>
      <c r="L1768" s="2"/>
      <c r="M1768" s="2"/>
    </row>
    <row r="1769" spans="1:13" ht="37.5" x14ac:dyDescent="0.25">
      <c r="A1769" s="9">
        <v>2271</v>
      </c>
      <c r="B1769" s="11" t="s">
        <v>2043</v>
      </c>
      <c r="C1769" s="10" t="s">
        <v>14</v>
      </c>
      <c r="D1769" s="10">
        <v>2007</v>
      </c>
      <c r="E1769" s="12">
        <v>31</v>
      </c>
      <c r="F1769" s="12">
        <v>280</v>
      </c>
      <c r="G1769" s="12">
        <v>8680</v>
      </c>
      <c r="H1769" s="2"/>
      <c r="I1769" s="2"/>
      <c r="L1769" s="2"/>
      <c r="M1769" s="2"/>
    </row>
    <row r="1770" spans="1:13" ht="37.5" x14ac:dyDescent="0.25">
      <c r="A1770" s="9">
        <v>2221</v>
      </c>
      <c r="B1770" s="11" t="s">
        <v>1998</v>
      </c>
      <c r="C1770" s="10" t="s">
        <v>14</v>
      </c>
      <c r="D1770" s="10">
        <v>2007</v>
      </c>
      <c r="E1770" s="12">
        <v>6</v>
      </c>
      <c r="F1770" s="12">
        <v>1442.8366666666668</v>
      </c>
      <c r="G1770" s="12">
        <v>8657.02</v>
      </c>
      <c r="H1770" s="2"/>
      <c r="I1770" s="2"/>
      <c r="L1770" s="2"/>
      <c r="M1770" s="2"/>
    </row>
    <row r="1771" spans="1:13" ht="37.5" x14ac:dyDescent="0.25">
      <c r="A1771" s="9">
        <v>2312</v>
      </c>
      <c r="B1771" s="11" t="s">
        <v>2078</v>
      </c>
      <c r="C1771" s="10" t="s">
        <v>14</v>
      </c>
      <c r="D1771" s="10">
        <v>2007</v>
      </c>
      <c r="E1771" s="12">
        <v>21</v>
      </c>
      <c r="F1771" s="12">
        <v>395.18809523809529</v>
      </c>
      <c r="G1771" s="12">
        <v>8298.9500000000007</v>
      </c>
      <c r="H1771" s="2"/>
      <c r="I1771" s="2"/>
      <c r="L1771" s="2"/>
      <c r="M1771" s="2"/>
    </row>
    <row r="1772" spans="1:13" ht="37.5" x14ac:dyDescent="0.25">
      <c r="A1772" s="9">
        <v>2144</v>
      </c>
      <c r="B1772" s="11" t="s">
        <v>1931</v>
      </c>
      <c r="C1772" s="10" t="s">
        <v>14</v>
      </c>
      <c r="D1772" s="10">
        <v>2007</v>
      </c>
      <c r="E1772" s="12">
        <v>105</v>
      </c>
      <c r="F1772" s="12">
        <v>78.099999999999994</v>
      </c>
      <c r="G1772" s="12">
        <v>8200.5</v>
      </c>
      <c r="H1772" s="2"/>
      <c r="I1772" s="2"/>
      <c r="L1772" s="2"/>
      <c r="M1772" s="2"/>
    </row>
    <row r="1773" spans="1:13" ht="37.5" x14ac:dyDescent="0.25">
      <c r="A1773" s="9">
        <v>2262</v>
      </c>
      <c r="B1773" s="11" t="s">
        <v>2035</v>
      </c>
      <c r="C1773" s="10" t="s">
        <v>14</v>
      </c>
      <c r="D1773" s="10">
        <v>2007</v>
      </c>
      <c r="E1773" s="12">
        <v>40</v>
      </c>
      <c r="F1773" s="12">
        <v>200</v>
      </c>
      <c r="G1773" s="12">
        <v>8000</v>
      </c>
      <c r="H1773" s="2"/>
      <c r="I1773" s="2"/>
      <c r="L1773" s="2"/>
      <c r="M1773" s="2"/>
    </row>
    <row r="1774" spans="1:13" ht="37.5" x14ac:dyDescent="0.25">
      <c r="A1774" s="9">
        <v>2184</v>
      </c>
      <c r="B1774" s="11" t="s">
        <v>597</v>
      </c>
      <c r="C1774" s="10" t="s">
        <v>14</v>
      </c>
      <c r="D1774" s="10">
        <v>2007</v>
      </c>
      <c r="E1774" s="12">
        <v>20</v>
      </c>
      <c r="F1774" s="12">
        <v>392.53499999999997</v>
      </c>
      <c r="G1774" s="12">
        <v>7850.7</v>
      </c>
      <c r="H1774" s="2"/>
      <c r="I1774" s="2"/>
      <c r="L1774" s="2"/>
      <c r="M1774" s="2"/>
    </row>
    <row r="1775" spans="1:13" ht="37.5" x14ac:dyDescent="0.25">
      <c r="A1775" s="9">
        <v>2264</v>
      </c>
      <c r="B1775" s="11" t="s">
        <v>2037</v>
      </c>
      <c r="C1775" s="10" t="s">
        <v>14</v>
      </c>
      <c r="D1775" s="10">
        <v>2007</v>
      </c>
      <c r="E1775" s="12">
        <v>5</v>
      </c>
      <c r="F1775" s="12">
        <v>1570</v>
      </c>
      <c r="G1775" s="12">
        <v>7850</v>
      </c>
      <c r="H1775" s="2"/>
      <c r="I1775" s="2"/>
      <c r="L1775" s="2"/>
      <c r="M1775" s="2"/>
    </row>
    <row r="1776" spans="1:13" ht="37.5" x14ac:dyDescent="0.25">
      <c r="A1776" s="9">
        <v>2265</v>
      </c>
      <c r="B1776" s="11" t="s">
        <v>673</v>
      </c>
      <c r="C1776" s="10" t="s">
        <v>14</v>
      </c>
      <c r="D1776" s="10">
        <v>2007</v>
      </c>
      <c r="E1776" s="12">
        <v>75</v>
      </c>
      <c r="F1776" s="12">
        <v>104.43546666666667</v>
      </c>
      <c r="G1776" s="12">
        <v>7832.66</v>
      </c>
      <c r="H1776" s="2"/>
      <c r="I1776" s="2"/>
      <c r="L1776" s="2"/>
      <c r="M1776" s="2"/>
    </row>
    <row r="1777" spans="1:13" ht="37.5" x14ac:dyDescent="0.25">
      <c r="A1777" s="9">
        <v>2131</v>
      </c>
      <c r="B1777" s="11" t="s">
        <v>547</v>
      </c>
      <c r="C1777" s="10" t="s">
        <v>14</v>
      </c>
      <c r="D1777" s="10">
        <v>2008</v>
      </c>
      <c r="E1777" s="12">
        <v>7</v>
      </c>
      <c r="F1777" s="12">
        <v>1092.1871428571428</v>
      </c>
      <c r="G1777" s="12">
        <v>7645.31</v>
      </c>
      <c r="H1777" s="2"/>
      <c r="I1777" s="2"/>
      <c r="L1777" s="2"/>
      <c r="M1777" s="2"/>
    </row>
    <row r="1778" spans="1:13" ht="37.5" x14ac:dyDescent="0.25">
      <c r="A1778" s="9">
        <v>2239</v>
      </c>
      <c r="B1778" s="11" t="s">
        <v>2013</v>
      </c>
      <c r="C1778" s="10" t="s">
        <v>14</v>
      </c>
      <c r="D1778" s="10">
        <v>2007</v>
      </c>
      <c r="E1778" s="12">
        <v>33</v>
      </c>
      <c r="F1778" s="12">
        <v>230</v>
      </c>
      <c r="G1778" s="12">
        <v>7590</v>
      </c>
      <c r="H1778" s="2"/>
      <c r="I1778" s="2"/>
      <c r="L1778" s="2"/>
      <c r="M1778" s="2"/>
    </row>
    <row r="1779" spans="1:13" ht="37.5" x14ac:dyDescent="0.25">
      <c r="A1779" s="9">
        <v>231</v>
      </c>
      <c r="B1779" s="11" t="s">
        <v>241</v>
      </c>
      <c r="C1779" s="10" t="s">
        <v>14</v>
      </c>
      <c r="D1779" s="10">
        <v>2006</v>
      </c>
      <c r="E1779" s="12">
        <v>2634</v>
      </c>
      <c r="F1779" s="12">
        <f>G1779/E1779</f>
        <v>2.8544381169324224</v>
      </c>
      <c r="G1779" s="12">
        <v>7518.59</v>
      </c>
      <c r="H1779" s="2"/>
      <c r="I1779" s="2"/>
      <c r="L1779" s="2"/>
      <c r="M1779" s="2"/>
    </row>
    <row r="1780" spans="1:13" ht="37.5" x14ac:dyDescent="0.25">
      <c r="A1780" s="9">
        <v>2245</v>
      </c>
      <c r="B1780" s="11" t="s">
        <v>2019</v>
      </c>
      <c r="C1780" s="10" t="s">
        <v>14</v>
      </c>
      <c r="D1780" s="10">
        <v>2007</v>
      </c>
      <c r="E1780" s="12">
        <v>30</v>
      </c>
      <c r="F1780" s="12">
        <v>250</v>
      </c>
      <c r="G1780" s="12">
        <v>7500</v>
      </c>
      <c r="H1780" s="2"/>
      <c r="I1780" s="2"/>
      <c r="L1780" s="2"/>
      <c r="M1780" s="2"/>
    </row>
    <row r="1781" spans="1:13" ht="37.5" x14ac:dyDescent="0.25">
      <c r="A1781" s="9">
        <v>2208</v>
      </c>
      <c r="B1781" s="11" t="s">
        <v>1986</v>
      </c>
      <c r="C1781" s="10" t="s">
        <v>14</v>
      </c>
      <c r="D1781" s="10">
        <v>2007</v>
      </c>
      <c r="E1781" s="12">
        <v>1893</v>
      </c>
      <c r="F1781" s="12">
        <v>3.95</v>
      </c>
      <c r="G1781" s="12">
        <v>7477.35</v>
      </c>
      <c r="H1781" s="2"/>
      <c r="I1781" s="2"/>
      <c r="L1781" s="2"/>
      <c r="M1781" s="2"/>
    </row>
    <row r="1782" spans="1:13" ht="37.5" x14ac:dyDescent="0.25">
      <c r="A1782" s="9">
        <v>99</v>
      </c>
      <c r="B1782" s="11" t="s">
        <v>112</v>
      </c>
      <c r="C1782" s="10" t="s">
        <v>14</v>
      </c>
      <c r="D1782" s="10">
        <v>2006</v>
      </c>
      <c r="E1782" s="12">
        <v>7040</v>
      </c>
      <c r="F1782" s="12">
        <f>G1782/E1782</f>
        <v>1.01</v>
      </c>
      <c r="G1782" s="12">
        <v>7110.4</v>
      </c>
      <c r="H1782" s="2"/>
      <c r="I1782" s="2"/>
      <c r="L1782" s="2"/>
      <c r="M1782" s="2"/>
    </row>
    <row r="1783" spans="1:13" ht="37.5" x14ac:dyDescent="0.25">
      <c r="A1783" s="9">
        <v>2237</v>
      </c>
      <c r="B1783" s="11" t="s">
        <v>2011</v>
      </c>
      <c r="C1783" s="10" t="s">
        <v>14</v>
      </c>
      <c r="D1783" s="10">
        <v>2007</v>
      </c>
      <c r="E1783" s="12">
        <v>24</v>
      </c>
      <c r="F1783" s="12">
        <v>285.83</v>
      </c>
      <c r="G1783" s="12">
        <v>6859.92</v>
      </c>
      <c r="H1783" s="2"/>
      <c r="I1783" s="2"/>
      <c r="L1783" s="2"/>
      <c r="M1783" s="2"/>
    </row>
    <row r="1784" spans="1:13" ht="37.5" x14ac:dyDescent="0.25">
      <c r="A1784" s="9">
        <v>2251</v>
      </c>
      <c r="B1784" s="11" t="s">
        <v>2025</v>
      </c>
      <c r="C1784" s="10" t="s">
        <v>14</v>
      </c>
      <c r="D1784" s="10">
        <v>2007</v>
      </c>
      <c r="E1784" s="12">
        <v>14</v>
      </c>
      <c r="F1784" s="12">
        <v>483.04428571428571</v>
      </c>
      <c r="G1784" s="12">
        <v>6762.62</v>
      </c>
      <c r="H1784" s="2"/>
      <c r="I1784" s="2"/>
      <c r="L1784" s="2"/>
      <c r="M1784" s="2"/>
    </row>
    <row r="1785" spans="1:13" ht="37.5" x14ac:dyDescent="0.25">
      <c r="A1785" s="9">
        <v>1729</v>
      </c>
      <c r="B1785" s="11" t="s">
        <v>1583</v>
      </c>
      <c r="C1785" s="10" t="s">
        <v>14</v>
      </c>
      <c r="D1785" s="10">
        <v>2007</v>
      </c>
      <c r="E1785" s="12">
        <v>3</v>
      </c>
      <c r="F1785" s="12">
        <f>G1785/E1785</f>
        <v>2242</v>
      </c>
      <c r="G1785" s="12">
        <v>6726</v>
      </c>
      <c r="H1785" s="2"/>
      <c r="I1785" s="2"/>
      <c r="L1785" s="2"/>
      <c r="M1785" s="2"/>
    </row>
    <row r="1786" spans="1:13" ht="37.5" x14ac:dyDescent="0.25">
      <c r="A1786" s="9">
        <v>233</v>
      </c>
      <c r="B1786" s="11" t="s">
        <v>242</v>
      </c>
      <c r="C1786" s="10" t="s">
        <v>14</v>
      </c>
      <c r="D1786" s="10">
        <v>2006</v>
      </c>
      <c r="E1786" s="12">
        <v>540</v>
      </c>
      <c r="F1786" s="12">
        <f>G1786/E1786</f>
        <v>12.013500000000001</v>
      </c>
      <c r="G1786" s="12">
        <v>6487.29</v>
      </c>
      <c r="H1786" s="2"/>
      <c r="I1786" s="2"/>
      <c r="L1786" s="2"/>
      <c r="M1786" s="2"/>
    </row>
    <row r="1787" spans="1:13" ht="37.5" x14ac:dyDescent="0.25">
      <c r="A1787" s="9">
        <v>2174</v>
      </c>
      <c r="B1787" s="11" t="s">
        <v>1960</v>
      </c>
      <c r="C1787" s="10" t="s">
        <v>14</v>
      </c>
      <c r="D1787" s="10">
        <v>2007</v>
      </c>
      <c r="E1787" s="12">
        <v>115</v>
      </c>
      <c r="F1787" s="12">
        <v>56.35</v>
      </c>
      <c r="G1787" s="12">
        <v>6480.25</v>
      </c>
      <c r="H1787" s="2"/>
      <c r="I1787" s="2"/>
      <c r="L1787" s="2"/>
      <c r="M1787" s="2"/>
    </row>
    <row r="1788" spans="1:13" ht="37.5" x14ac:dyDescent="0.25">
      <c r="A1788" s="9">
        <v>2214</v>
      </c>
      <c r="B1788" s="11" t="s">
        <v>1992</v>
      </c>
      <c r="C1788" s="10" t="s">
        <v>14</v>
      </c>
      <c r="D1788" s="10">
        <v>2007</v>
      </c>
      <c r="E1788" s="12">
        <v>3700</v>
      </c>
      <c r="F1788" s="12">
        <v>1.7</v>
      </c>
      <c r="G1788" s="12">
        <v>6290</v>
      </c>
      <c r="H1788" s="2"/>
      <c r="I1788" s="2"/>
      <c r="L1788" s="2"/>
      <c r="M1788" s="2"/>
    </row>
    <row r="1789" spans="1:13" ht="37.5" x14ac:dyDescent="0.25">
      <c r="A1789" s="9">
        <v>2139</v>
      </c>
      <c r="B1789" s="11" t="s">
        <v>1927</v>
      </c>
      <c r="C1789" s="10" t="s">
        <v>14</v>
      </c>
      <c r="D1789" s="10">
        <v>2007</v>
      </c>
      <c r="E1789" s="12">
        <v>56</v>
      </c>
      <c r="F1789" s="12">
        <v>111.58</v>
      </c>
      <c r="G1789" s="12">
        <v>6248.48</v>
      </c>
      <c r="H1789" s="2"/>
      <c r="I1789" s="2"/>
      <c r="L1789" s="2"/>
      <c r="M1789" s="2"/>
    </row>
    <row r="1790" spans="1:13" ht="37.5" x14ac:dyDescent="0.25">
      <c r="A1790" s="9">
        <v>2274</v>
      </c>
      <c r="B1790" s="11" t="s">
        <v>2046</v>
      </c>
      <c r="C1790" s="10" t="s">
        <v>14</v>
      </c>
      <c r="D1790" s="10">
        <v>2007</v>
      </c>
      <c r="E1790" s="12">
        <v>9</v>
      </c>
      <c r="F1790" s="12">
        <v>687.67555555555555</v>
      </c>
      <c r="G1790" s="12">
        <v>6189.08</v>
      </c>
      <c r="H1790" s="2"/>
      <c r="I1790" s="2"/>
      <c r="L1790" s="2"/>
      <c r="M1790" s="2"/>
    </row>
    <row r="1791" spans="1:13" ht="37.5" x14ac:dyDescent="0.25">
      <c r="A1791" s="9">
        <v>2311</v>
      </c>
      <c r="B1791" s="11" t="s">
        <v>2077</v>
      </c>
      <c r="C1791" s="10" t="s">
        <v>14</v>
      </c>
      <c r="D1791" s="10">
        <v>2007</v>
      </c>
      <c r="E1791" s="12">
        <v>1</v>
      </c>
      <c r="F1791" s="12">
        <v>5980</v>
      </c>
      <c r="G1791" s="12">
        <v>5980</v>
      </c>
      <c r="H1791" s="2"/>
      <c r="I1791" s="2"/>
      <c r="L1791" s="2"/>
      <c r="M1791" s="2"/>
    </row>
    <row r="1792" spans="1:13" ht="37.5" x14ac:dyDescent="0.25">
      <c r="A1792" s="9">
        <v>2331</v>
      </c>
      <c r="B1792" s="11" t="s">
        <v>2094</v>
      </c>
      <c r="C1792" s="10" t="s">
        <v>14</v>
      </c>
      <c r="D1792" s="10">
        <v>2007</v>
      </c>
      <c r="E1792" s="12">
        <v>1</v>
      </c>
      <c r="F1792" s="12">
        <f>G1792/E1792</f>
        <v>5904</v>
      </c>
      <c r="G1792" s="12">
        <v>5904</v>
      </c>
      <c r="H1792" s="2"/>
      <c r="I1792" s="2"/>
      <c r="L1792" s="2"/>
      <c r="M1792" s="2"/>
    </row>
    <row r="1793" spans="1:13" ht="37.5" x14ac:dyDescent="0.25">
      <c r="A1793" s="9">
        <v>2176</v>
      </c>
      <c r="B1793" s="11" t="s">
        <v>1962</v>
      </c>
      <c r="C1793" s="10" t="s">
        <v>14</v>
      </c>
      <c r="D1793" s="10">
        <v>2007</v>
      </c>
      <c r="E1793" s="12">
        <v>21</v>
      </c>
      <c r="F1793" s="12">
        <v>280</v>
      </c>
      <c r="G1793" s="12">
        <v>5880</v>
      </c>
      <c r="H1793" s="2"/>
      <c r="I1793" s="2"/>
      <c r="L1793" s="2"/>
      <c r="M1793" s="2"/>
    </row>
    <row r="1794" spans="1:13" ht="37.5" x14ac:dyDescent="0.25">
      <c r="A1794" s="9">
        <v>2234</v>
      </c>
      <c r="B1794" s="11" t="s">
        <v>658</v>
      </c>
      <c r="C1794" s="10" t="s">
        <v>14</v>
      </c>
      <c r="D1794" s="10">
        <v>2007</v>
      </c>
      <c r="E1794" s="12">
        <v>5</v>
      </c>
      <c r="F1794" s="12">
        <v>1154.1120000000001</v>
      </c>
      <c r="G1794" s="12">
        <v>5770.56</v>
      </c>
      <c r="H1794" s="2"/>
      <c r="I1794" s="2"/>
      <c r="L1794" s="2"/>
      <c r="M1794" s="2"/>
    </row>
    <row r="1795" spans="1:13" ht="37.5" x14ac:dyDescent="0.25">
      <c r="A1795" s="9">
        <v>2243</v>
      </c>
      <c r="B1795" s="11" t="s">
        <v>2017</v>
      </c>
      <c r="C1795" s="10" t="s">
        <v>14</v>
      </c>
      <c r="D1795" s="10">
        <v>2007</v>
      </c>
      <c r="E1795" s="12">
        <v>6</v>
      </c>
      <c r="F1795" s="12">
        <v>950</v>
      </c>
      <c r="G1795" s="12">
        <v>5700</v>
      </c>
      <c r="H1795" s="2"/>
      <c r="I1795" s="2"/>
      <c r="L1795" s="2"/>
      <c r="M1795" s="2"/>
    </row>
    <row r="1796" spans="1:13" ht="37.5" x14ac:dyDescent="0.25">
      <c r="A1796" s="9">
        <v>2232</v>
      </c>
      <c r="B1796" s="11" t="s">
        <v>2008</v>
      </c>
      <c r="C1796" s="10" t="s">
        <v>14</v>
      </c>
      <c r="D1796" s="10">
        <v>2007</v>
      </c>
      <c r="E1796" s="12">
        <v>5</v>
      </c>
      <c r="F1796" s="12">
        <v>1120.9479999999999</v>
      </c>
      <c r="G1796" s="12">
        <v>5604.74</v>
      </c>
      <c r="H1796" s="2"/>
      <c r="I1796" s="2"/>
      <c r="L1796" s="2"/>
      <c r="M1796" s="2"/>
    </row>
    <row r="1797" spans="1:13" ht="37.5" x14ac:dyDescent="0.25">
      <c r="A1797" s="9">
        <v>830</v>
      </c>
      <c r="B1797" s="11" t="s">
        <v>114</v>
      </c>
      <c r="C1797" s="10" t="s">
        <v>14</v>
      </c>
      <c r="D1797" s="10">
        <v>2006</v>
      </c>
      <c r="E1797" s="12">
        <v>4562</v>
      </c>
      <c r="F1797" s="12">
        <f>G1797/E1797</f>
        <v>1.2045024112231477</v>
      </c>
      <c r="G1797" s="12">
        <v>5494.94</v>
      </c>
      <c r="H1797" s="2"/>
      <c r="I1797" s="2"/>
      <c r="L1797" s="2"/>
      <c r="M1797" s="2"/>
    </row>
    <row r="1798" spans="1:13" ht="37.5" x14ac:dyDescent="0.25">
      <c r="A1798" s="9">
        <v>2272</v>
      </c>
      <c r="B1798" s="11" t="s">
        <v>2044</v>
      </c>
      <c r="C1798" s="10" t="s">
        <v>14</v>
      </c>
      <c r="D1798" s="10">
        <v>2007</v>
      </c>
      <c r="E1798" s="12">
        <v>15</v>
      </c>
      <c r="F1798" s="12">
        <v>360</v>
      </c>
      <c r="G1798" s="12">
        <v>5400</v>
      </c>
      <c r="H1798" s="2"/>
      <c r="I1798" s="2"/>
      <c r="L1798" s="2"/>
      <c r="M1798" s="2"/>
    </row>
    <row r="1799" spans="1:13" ht="37.5" x14ac:dyDescent="0.25">
      <c r="A1799" s="9">
        <v>2126</v>
      </c>
      <c r="B1799" s="11" t="s">
        <v>1916</v>
      </c>
      <c r="C1799" s="10" t="s">
        <v>14</v>
      </c>
      <c r="D1799" s="10">
        <v>2007</v>
      </c>
      <c r="E1799" s="12">
        <v>17</v>
      </c>
      <c r="F1799" s="12">
        <v>312.15000000000003</v>
      </c>
      <c r="G1799" s="12">
        <v>5306.55</v>
      </c>
      <c r="H1799" s="2"/>
      <c r="I1799" s="2"/>
      <c r="L1799" s="2"/>
      <c r="M1799" s="2"/>
    </row>
    <row r="1800" spans="1:13" ht="37.5" x14ac:dyDescent="0.25">
      <c r="A1800" s="9">
        <v>2150</v>
      </c>
      <c r="B1800" s="11" t="s">
        <v>1937</v>
      </c>
      <c r="C1800" s="10" t="s">
        <v>14</v>
      </c>
      <c r="D1800" s="10">
        <v>2007</v>
      </c>
      <c r="E1800" s="12">
        <v>73</v>
      </c>
      <c r="F1800" s="12">
        <v>69.83</v>
      </c>
      <c r="G1800" s="12">
        <v>5097.59</v>
      </c>
      <c r="H1800" s="2"/>
      <c r="I1800" s="2"/>
      <c r="L1800" s="2"/>
      <c r="M1800" s="2"/>
    </row>
    <row r="1801" spans="1:13" ht="37.5" x14ac:dyDescent="0.25">
      <c r="A1801" s="9">
        <v>2268</v>
      </c>
      <c r="B1801" s="11" t="s">
        <v>2040</v>
      </c>
      <c r="C1801" s="10" t="s">
        <v>14</v>
      </c>
      <c r="D1801" s="10">
        <v>2007</v>
      </c>
      <c r="E1801" s="12">
        <v>14</v>
      </c>
      <c r="F1801" s="12">
        <v>340</v>
      </c>
      <c r="G1801" s="12">
        <v>4760</v>
      </c>
      <c r="H1801" s="2"/>
      <c r="I1801" s="2"/>
      <c r="L1801" s="2"/>
      <c r="M1801" s="2"/>
    </row>
    <row r="1802" spans="1:13" ht="37.5" x14ac:dyDescent="0.25">
      <c r="A1802" s="9">
        <v>2282</v>
      </c>
      <c r="B1802" s="11" t="s">
        <v>123</v>
      </c>
      <c r="C1802" s="10" t="s">
        <v>14</v>
      </c>
      <c r="D1802" s="10">
        <v>2007</v>
      </c>
      <c r="E1802" s="12">
        <v>40</v>
      </c>
      <c r="F1802" s="12">
        <v>115</v>
      </c>
      <c r="G1802" s="12">
        <v>4600</v>
      </c>
      <c r="H1802" s="2"/>
      <c r="I1802" s="2"/>
      <c r="L1802" s="2"/>
      <c r="M1802" s="2"/>
    </row>
    <row r="1803" spans="1:13" ht="37.5" x14ac:dyDescent="0.25">
      <c r="A1803" s="9">
        <v>2141</v>
      </c>
      <c r="B1803" s="11" t="s">
        <v>1928</v>
      </c>
      <c r="C1803" s="10" t="s">
        <v>14</v>
      </c>
      <c r="D1803" s="10">
        <v>2007</v>
      </c>
      <c r="E1803" s="12">
        <v>2</v>
      </c>
      <c r="F1803" s="12">
        <v>2208</v>
      </c>
      <c r="G1803" s="12">
        <v>4416</v>
      </c>
      <c r="H1803" s="2"/>
      <c r="I1803" s="2"/>
      <c r="L1803" s="2"/>
      <c r="M1803" s="2"/>
    </row>
    <row r="1804" spans="1:13" ht="37.5" x14ac:dyDescent="0.25">
      <c r="A1804" s="9">
        <v>2193</v>
      </c>
      <c r="B1804" s="11" t="s">
        <v>1976</v>
      </c>
      <c r="C1804" s="10" t="s">
        <v>14</v>
      </c>
      <c r="D1804" s="10">
        <v>2007</v>
      </c>
      <c r="E1804" s="12">
        <v>10</v>
      </c>
      <c r="F1804" s="12">
        <v>437.28999999999996</v>
      </c>
      <c r="G1804" s="12">
        <v>4372.8999999999996</v>
      </c>
      <c r="H1804" s="2"/>
      <c r="I1804" s="2"/>
      <c r="L1804" s="2"/>
      <c r="M1804" s="2"/>
    </row>
    <row r="1805" spans="1:13" ht="37.5" x14ac:dyDescent="0.25">
      <c r="A1805" s="9">
        <v>2250</v>
      </c>
      <c r="B1805" s="11" t="s">
        <v>2024</v>
      </c>
      <c r="C1805" s="10" t="s">
        <v>14</v>
      </c>
      <c r="D1805" s="10">
        <v>2007</v>
      </c>
      <c r="E1805" s="12">
        <v>9</v>
      </c>
      <c r="F1805" s="12">
        <v>475.95000000000005</v>
      </c>
      <c r="G1805" s="12">
        <v>4283.55</v>
      </c>
      <c r="H1805" s="2"/>
      <c r="I1805" s="2"/>
      <c r="L1805" s="2"/>
      <c r="M1805" s="2"/>
    </row>
    <row r="1806" spans="1:13" ht="37.5" x14ac:dyDescent="0.25">
      <c r="A1806" s="9">
        <v>2149</v>
      </c>
      <c r="B1806" s="11" t="s">
        <v>1936</v>
      </c>
      <c r="C1806" s="10" t="s">
        <v>14</v>
      </c>
      <c r="D1806" s="10">
        <v>2007</v>
      </c>
      <c r="E1806" s="12">
        <v>20</v>
      </c>
      <c r="F1806" s="12">
        <v>203.673</v>
      </c>
      <c r="G1806" s="12">
        <v>4073.46</v>
      </c>
      <c r="H1806" s="2"/>
      <c r="I1806" s="2"/>
      <c r="L1806" s="2"/>
      <c r="M1806" s="2"/>
    </row>
    <row r="1807" spans="1:13" ht="37.5" x14ac:dyDescent="0.25">
      <c r="A1807" s="9">
        <v>2123</v>
      </c>
      <c r="B1807" s="11" t="s">
        <v>1914</v>
      </c>
      <c r="C1807" s="10" t="s">
        <v>14</v>
      </c>
      <c r="D1807" s="10">
        <v>2007</v>
      </c>
      <c r="E1807" s="12">
        <v>3</v>
      </c>
      <c r="F1807" s="12">
        <v>1346.1033333333332</v>
      </c>
      <c r="G1807" s="12">
        <v>4038.31</v>
      </c>
      <c r="H1807" s="2"/>
      <c r="I1807" s="2"/>
      <c r="L1807" s="2"/>
      <c r="M1807" s="2"/>
    </row>
    <row r="1808" spans="1:13" ht="37.5" x14ac:dyDescent="0.25">
      <c r="A1808" s="9">
        <v>2281</v>
      </c>
      <c r="B1808" s="11" t="s">
        <v>122</v>
      </c>
      <c r="C1808" s="10" t="s">
        <v>14</v>
      </c>
      <c r="D1808" s="10">
        <v>2007</v>
      </c>
      <c r="E1808" s="12">
        <v>35</v>
      </c>
      <c r="F1808" s="12">
        <v>115</v>
      </c>
      <c r="G1808" s="12">
        <v>4025</v>
      </c>
      <c r="H1808" s="2"/>
      <c r="I1808" s="2"/>
      <c r="L1808" s="2"/>
      <c r="M1808" s="2"/>
    </row>
    <row r="1809" spans="1:13" ht="37.5" x14ac:dyDescent="0.25">
      <c r="A1809" s="9">
        <v>2166</v>
      </c>
      <c r="B1809" s="11" t="s">
        <v>1952</v>
      </c>
      <c r="C1809" s="10" t="s">
        <v>14</v>
      </c>
      <c r="D1809" s="10">
        <v>2008</v>
      </c>
      <c r="E1809" s="12">
        <v>28</v>
      </c>
      <c r="F1809" s="12">
        <v>139.17857142857142</v>
      </c>
      <c r="G1809" s="12">
        <v>3897</v>
      </c>
      <c r="H1809" s="2"/>
      <c r="I1809" s="2"/>
      <c r="L1809" s="2"/>
      <c r="M1809" s="2"/>
    </row>
    <row r="1810" spans="1:13" ht="37.5" x14ac:dyDescent="0.25">
      <c r="A1810" s="9">
        <v>2181</v>
      </c>
      <c r="B1810" s="11" t="s">
        <v>1967</v>
      </c>
      <c r="C1810" s="10" t="s">
        <v>14</v>
      </c>
      <c r="D1810" s="10">
        <v>2007</v>
      </c>
      <c r="E1810" s="12">
        <v>16</v>
      </c>
      <c r="F1810" s="12">
        <v>239.24</v>
      </c>
      <c r="G1810" s="12">
        <v>3827.84</v>
      </c>
      <c r="H1810" s="2"/>
      <c r="I1810" s="2"/>
      <c r="L1810" s="2"/>
      <c r="M1810" s="2"/>
    </row>
    <row r="1811" spans="1:13" ht="37.5" x14ac:dyDescent="0.25">
      <c r="A1811" s="9">
        <v>2289</v>
      </c>
      <c r="B1811" s="11" t="s">
        <v>2058</v>
      </c>
      <c r="C1811" s="10" t="s">
        <v>14</v>
      </c>
      <c r="D1811" s="10">
        <v>2007</v>
      </c>
      <c r="E1811" s="12">
        <v>15</v>
      </c>
      <c r="F1811" s="12">
        <v>253.898</v>
      </c>
      <c r="G1811" s="12">
        <v>3808.47</v>
      </c>
      <c r="H1811" s="2"/>
      <c r="I1811" s="2"/>
      <c r="L1811" s="2"/>
      <c r="M1811" s="2"/>
    </row>
    <row r="1812" spans="1:13" ht="37.5" x14ac:dyDescent="0.25">
      <c r="A1812" s="9">
        <v>2295</v>
      </c>
      <c r="B1812" s="11" t="s">
        <v>2064</v>
      </c>
      <c r="C1812" s="10" t="s">
        <v>14</v>
      </c>
      <c r="D1812" s="10">
        <v>2007</v>
      </c>
      <c r="E1812" s="12">
        <v>2</v>
      </c>
      <c r="F1812" s="12">
        <v>1800</v>
      </c>
      <c r="G1812" s="12">
        <v>3600</v>
      </c>
      <c r="H1812" s="2"/>
      <c r="I1812" s="2"/>
      <c r="L1812" s="2"/>
      <c r="M1812" s="2"/>
    </row>
    <row r="1813" spans="1:13" ht="37.5" x14ac:dyDescent="0.25">
      <c r="A1813" s="9">
        <v>2244</v>
      </c>
      <c r="B1813" s="11" t="s">
        <v>2018</v>
      </c>
      <c r="C1813" s="10" t="s">
        <v>14</v>
      </c>
      <c r="D1813" s="10">
        <v>2007</v>
      </c>
      <c r="E1813" s="12">
        <v>12</v>
      </c>
      <c r="F1813" s="12">
        <v>296.09999999999997</v>
      </c>
      <c r="G1813" s="12">
        <v>3553.2</v>
      </c>
      <c r="H1813" s="2"/>
      <c r="I1813" s="2"/>
      <c r="L1813" s="2"/>
      <c r="M1813" s="2"/>
    </row>
    <row r="1814" spans="1:13" ht="37.5" x14ac:dyDescent="0.25">
      <c r="A1814" s="9">
        <v>2124</v>
      </c>
      <c r="B1814" s="11" t="s">
        <v>1915</v>
      </c>
      <c r="C1814" s="10" t="s">
        <v>14</v>
      </c>
      <c r="D1814" s="10">
        <v>2007</v>
      </c>
      <c r="E1814" s="12">
        <v>8</v>
      </c>
      <c r="F1814" s="12">
        <v>430.8</v>
      </c>
      <c r="G1814" s="12">
        <v>3446.4</v>
      </c>
      <c r="H1814" s="2"/>
      <c r="I1814" s="2"/>
      <c r="L1814" s="2"/>
      <c r="M1814" s="2"/>
    </row>
    <row r="1815" spans="1:13" ht="37.5" x14ac:dyDescent="0.25">
      <c r="A1815" s="9">
        <v>2132</v>
      </c>
      <c r="B1815" s="11" t="s">
        <v>548</v>
      </c>
      <c r="C1815" s="10" t="s">
        <v>14</v>
      </c>
      <c r="D1815" s="10">
        <v>2007</v>
      </c>
      <c r="E1815" s="12">
        <v>9</v>
      </c>
      <c r="F1815" s="12">
        <v>381.07555555555552</v>
      </c>
      <c r="G1815" s="12">
        <v>3429.68</v>
      </c>
      <c r="H1815" s="2"/>
      <c r="I1815" s="2"/>
      <c r="L1815" s="2"/>
      <c r="M1815" s="2"/>
    </row>
    <row r="1816" spans="1:13" ht="37.5" x14ac:dyDescent="0.25">
      <c r="A1816" s="9">
        <v>2196</v>
      </c>
      <c r="B1816" s="11" t="s">
        <v>1977</v>
      </c>
      <c r="C1816" s="10" t="s">
        <v>14</v>
      </c>
      <c r="D1816" s="10">
        <v>2007</v>
      </c>
      <c r="E1816" s="12">
        <v>3</v>
      </c>
      <c r="F1816" s="12">
        <v>1138.9733333333334</v>
      </c>
      <c r="G1816" s="12">
        <v>3416.92</v>
      </c>
      <c r="H1816" s="2"/>
      <c r="I1816" s="2"/>
      <c r="L1816" s="2"/>
      <c r="M1816" s="2"/>
    </row>
    <row r="1817" spans="1:13" ht="37.5" x14ac:dyDescent="0.25">
      <c r="A1817" s="9">
        <v>1709</v>
      </c>
      <c r="B1817" s="11" t="s">
        <v>1583</v>
      </c>
      <c r="C1817" s="10" t="s">
        <v>14</v>
      </c>
      <c r="D1817" s="10">
        <v>2007</v>
      </c>
      <c r="E1817" s="12">
        <v>3</v>
      </c>
      <c r="F1817" s="12">
        <f>G1817/E1817</f>
        <v>1137</v>
      </c>
      <c r="G1817" s="12">
        <v>3411</v>
      </c>
      <c r="H1817" s="2"/>
      <c r="I1817" s="2"/>
      <c r="L1817" s="2"/>
      <c r="M1817" s="2"/>
    </row>
    <row r="1818" spans="1:13" ht="37.5" x14ac:dyDescent="0.25">
      <c r="A1818" s="9">
        <v>2228</v>
      </c>
      <c r="B1818" s="11" t="s">
        <v>2004</v>
      </c>
      <c r="C1818" s="10" t="s">
        <v>14</v>
      </c>
      <c r="D1818" s="10">
        <v>2007</v>
      </c>
      <c r="E1818" s="12">
        <v>4</v>
      </c>
      <c r="F1818" s="12">
        <v>850</v>
      </c>
      <c r="G1818" s="12">
        <v>3400</v>
      </c>
      <c r="H1818" s="2"/>
      <c r="I1818" s="2"/>
      <c r="L1818" s="2"/>
      <c r="M1818" s="2"/>
    </row>
    <row r="1819" spans="1:13" ht="37.5" x14ac:dyDescent="0.25">
      <c r="A1819" s="9">
        <v>2313</v>
      </c>
      <c r="B1819" s="11" t="s">
        <v>2079</v>
      </c>
      <c r="C1819" s="10" t="s">
        <v>14</v>
      </c>
      <c r="D1819" s="10">
        <v>2007</v>
      </c>
      <c r="E1819" s="12">
        <v>5</v>
      </c>
      <c r="F1819" s="12">
        <v>672.13599999999997</v>
      </c>
      <c r="G1819" s="12">
        <v>3360.68</v>
      </c>
      <c r="H1819" s="2"/>
      <c r="I1819" s="2"/>
      <c r="L1819" s="2"/>
      <c r="M1819" s="2"/>
    </row>
    <row r="1820" spans="1:13" ht="37.5" x14ac:dyDescent="0.25">
      <c r="A1820" s="9">
        <v>2163</v>
      </c>
      <c r="B1820" s="11" t="s">
        <v>1949</v>
      </c>
      <c r="C1820" s="10" t="s">
        <v>14</v>
      </c>
      <c r="D1820" s="10">
        <v>2007</v>
      </c>
      <c r="E1820" s="12">
        <v>44</v>
      </c>
      <c r="F1820" s="12">
        <v>72.64</v>
      </c>
      <c r="G1820" s="12">
        <v>3196.16</v>
      </c>
      <c r="H1820" s="2"/>
      <c r="I1820" s="2"/>
      <c r="L1820" s="2"/>
      <c r="M1820" s="2"/>
    </row>
    <row r="1821" spans="1:13" ht="37.5" x14ac:dyDescent="0.25">
      <c r="A1821" s="9">
        <v>2283</v>
      </c>
      <c r="B1821" s="11" t="s">
        <v>2052</v>
      </c>
      <c r="C1821" s="10" t="s">
        <v>14</v>
      </c>
      <c r="D1821" s="10">
        <v>2007</v>
      </c>
      <c r="E1821" s="12">
        <v>36</v>
      </c>
      <c r="F1821" s="12">
        <v>88.199999999999989</v>
      </c>
      <c r="G1821" s="12">
        <v>3175.2</v>
      </c>
      <c r="H1821" s="2"/>
      <c r="I1821" s="2"/>
      <c r="L1821" s="2"/>
      <c r="M1821" s="2"/>
    </row>
    <row r="1822" spans="1:13" ht="37.5" x14ac:dyDescent="0.25">
      <c r="A1822" s="9">
        <v>2242</v>
      </c>
      <c r="B1822" s="11" t="s">
        <v>2016</v>
      </c>
      <c r="C1822" s="10" t="s">
        <v>14</v>
      </c>
      <c r="D1822" s="10">
        <v>2007</v>
      </c>
      <c r="E1822" s="12">
        <v>4</v>
      </c>
      <c r="F1822" s="12">
        <v>750</v>
      </c>
      <c r="G1822" s="12">
        <v>3000</v>
      </c>
      <c r="H1822" s="2"/>
      <c r="I1822" s="2"/>
      <c r="L1822" s="2"/>
      <c r="M1822" s="2"/>
    </row>
    <row r="1823" spans="1:13" ht="37.5" x14ac:dyDescent="0.25">
      <c r="A1823" s="9">
        <v>2285</v>
      </c>
      <c r="B1823" s="11" t="s">
        <v>2054</v>
      </c>
      <c r="C1823" s="10" t="s">
        <v>14</v>
      </c>
      <c r="D1823" s="10">
        <v>2007</v>
      </c>
      <c r="E1823" s="12">
        <v>2</v>
      </c>
      <c r="F1823" s="12">
        <v>1473.47</v>
      </c>
      <c r="G1823" s="12">
        <v>2946.94</v>
      </c>
      <c r="H1823" s="2"/>
      <c r="I1823" s="2"/>
      <c r="L1823" s="2"/>
      <c r="M1823" s="2"/>
    </row>
    <row r="1824" spans="1:13" ht="37.5" x14ac:dyDescent="0.25">
      <c r="A1824" s="9">
        <v>2177</v>
      </c>
      <c r="B1824" s="11" t="s">
        <v>1963</v>
      </c>
      <c r="C1824" s="10" t="s">
        <v>14</v>
      </c>
      <c r="D1824" s="10">
        <v>2007</v>
      </c>
      <c r="E1824" s="12">
        <v>9</v>
      </c>
      <c r="F1824" s="12">
        <v>312.80444444444441</v>
      </c>
      <c r="G1824" s="12">
        <v>2815.24</v>
      </c>
      <c r="H1824" s="2"/>
      <c r="I1824" s="2"/>
      <c r="L1824" s="2"/>
      <c r="M1824" s="2"/>
    </row>
    <row r="1825" spans="1:13" ht="37.5" x14ac:dyDescent="0.25">
      <c r="A1825" s="9">
        <v>2182</v>
      </c>
      <c r="B1825" s="11" t="s">
        <v>1968</v>
      </c>
      <c r="C1825" s="10" t="s">
        <v>14</v>
      </c>
      <c r="D1825" s="10">
        <v>2007</v>
      </c>
      <c r="E1825" s="12">
        <v>1</v>
      </c>
      <c r="F1825" s="12">
        <v>2810.04</v>
      </c>
      <c r="G1825" s="12">
        <v>2810.04</v>
      </c>
      <c r="H1825" s="2"/>
      <c r="I1825" s="2"/>
      <c r="L1825" s="2"/>
      <c r="M1825" s="2"/>
    </row>
    <row r="1826" spans="1:13" ht="37.5" x14ac:dyDescent="0.25">
      <c r="A1826" s="9">
        <v>2297</v>
      </c>
      <c r="B1826" s="11" t="s">
        <v>2066</v>
      </c>
      <c r="C1826" s="10" t="s">
        <v>14</v>
      </c>
      <c r="D1826" s="10">
        <v>2007</v>
      </c>
      <c r="E1826" s="12">
        <v>1</v>
      </c>
      <c r="F1826" s="12">
        <v>2600</v>
      </c>
      <c r="G1826" s="12">
        <v>2600</v>
      </c>
      <c r="H1826" s="2"/>
      <c r="I1826" s="2"/>
      <c r="L1826" s="2"/>
      <c r="M1826" s="2"/>
    </row>
    <row r="1827" spans="1:13" ht="37.5" x14ac:dyDescent="0.25">
      <c r="A1827" s="9">
        <v>2183</v>
      </c>
      <c r="B1827" s="11" t="s">
        <v>1969</v>
      </c>
      <c r="C1827" s="10" t="s">
        <v>14</v>
      </c>
      <c r="D1827" s="10">
        <v>2007</v>
      </c>
      <c r="E1827" s="12">
        <v>305</v>
      </c>
      <c r="F1827" s="12">
        <v>8.2576065573770503</v>
      </c>
      <c r="G1827" s="12">
        <v>2518.5700000000002</v>
      </c>
      <c r="H1827" s="2"/>
      <c r="I1827" s="2"/>
      <c r="L1827" s="2"/>
      <c r="M1827" s="2"/>
    </row>
    <row r="1828" spans="1:13" ht="37.5" x14ac:dyDescent="0.25">
      <c r="A1828" s="9">
        <v>2136</v>
      </c>
      <c r="B1828" s="11" t="s">
        <v>1924</v>
      </c>
      <c r="C1828" s="10" t="s">
        <v>14</v>
      </c>
      <c r="D1828" s="10">
        <v>2007</v>
      </c>
      <c r="E1828" s="12">
        <v>5</v>
      </c>
      <c r="F1828" s="12">
        <v>485.78399999999999</v>
      </c>
      <c r="G1828" s="12">
        <v>2428.92</v>
      </c>
      <c r="H1828" s="2"/>
      <c r="I1828" s="2"/>
      <c r="L1828" s="2"/>
      <c r="M1828" s="2"/>
    </row>
    <row r="1829" spans="1:13" ht="37.5" x14ac:dyDescent="0.25">
      <c r="A1829" s="9">
        <v>2171</v>
      </c>
      <c r="B1829" s="11" t="s">
        <v>1957</v>
      </c>
      <c r="C1829" s="10" t="s">
        <v>14</v>
      </c>
      <c r="D1829" s="10">
        <v>2007</v>
      </c>
      <c r="E1829" s="12">
        <v>72</v>
      </c>
      <c r="F1829" s="12">
        <v>32</v>
      </c>
      <c r="G1829" s="12">
        <v>2304</v>
      </c>
      <c r="H1829" s="2"/>
      <c r="I1829" s="2"/>
      <c r="L1829" s="2"/>
      <c r="M1829" s="2"/>
    </row>
    <row r="1830" spans="1:13" ht="37.5" x14ac:dyDescent="0.25">
      <c r="A1830" s="9">
        <v>2267</v>
      </c>
      <c r="B1830" s="11" t="s">
        <v>2039</v>
      </c>
      <c r="C1830" s="10" t="s">
        <v>14</v>
      </c>
      <c r="D1830" s="10">
        <v>2007</v>
      </c>
      <c r="E1830" s="12">
        <v>12</v>
      </c>
      <c r="F1830" s="12">
        <v>190</v>
      </c>
      <c r="G1830" s="12">
        <v>2280</v>
      </c>
      <c r="H1830" s="2"/>
      <c r="I1830" s="2"/>
      <c r="L1830" s="2"/>
      <c r="M1830" s="2"/>
    </row>
    <row r="1831" spans="1:13" ht="37.5" x14ac:dyDescent="0.25">
      <c r="A1831" s="9">
        <v>2215</v>
      </c>
      <c r="B1831" s="11" t="s">
        <v>1993</v>
      </c>
      <c r="C1831" s="10" t="s">
        <v>14</v>
      </c>
      <c r="D1831" s="10">
        <v>2007</v>
      </c>
      <c r="E1831" s="12">
        <v>255</v>
      </c>
      <c r="F1831" s="12">
        <v>8.6399999999999988</v>
      </c>
      <c r="G1831" s="12">
        <v>2203.1999999999998</v>
      </c>
      <c r="H1831" s="2"/>
      <c r="I1831" s="2"/>
      <c r="L1831" s="2"/>
      <c r="M1831" s="2"/>
    </row>
    <row r="1832" spans="1:13" ht="37.5" x14ac:dyDescent="0.25">
      <c r="A1832" s="9">
        <v>2197</v>
      </c>
      <c r="B1832" s="11" t="s">
        <v>1978</v>
      </c>
      <c r="C1832" s="10" t="s">
        <v>14</v>
      </c>
      <c r="D1832" s="10">
        <v>2007</v>
      </c>
      <c r="E1832" s="12">
        <v>115</v>
      </c>
      <c r="F1832" s="12">
        <v>19.058173913043479</v>
      </c>
      <c r="G1832" s="12">
        <v>2191.69</v>
      </c>
      <c r="H1832" s="2"/>
      <c r="I1832" s="2"/>
      <c r="L1832" s="2"/>
      <c r="M1832" s="2"/>
    </row>
    <row r="1833" spans="1:13" ht="37.5" x14ac:dyDescent="0.25">
      <c r="A1833" s="9">
        <v>2129</v>
      </c>
      <c r="B1833" s="11" t="s">
        <v>1919</v>
      </c>
      <c r="C1833" s="10" t="s">
        <v>14</v>
      </c>
      <c r="D1833" s="10">
        <v>2007</v>
      </c>
      <c r="E1833" s="12">
        <v>6</v>
      </c>
      <c r="F1833" s="12">
        <v>350</v>
      </c>
      <c r="G1833" s="12">
        <v>2100</v>
      </c>
      <c r="H1833" s="2"/>
      <c r="I1833" s="2"/>
      <c r="L1833" s="2"/>
      <c r="M1833" s="2"/>
    </row>
    <row r="1834" spans="1:13" ht="37.5" x14ac:dyDescent="0.25">
      <c r="A1834" s="9">
        <v>2287</v>
      </c>
      <c r="B1834" s="11" t="s">
        <v>2056</v>
      </c>
      <c r="C1834" s="10" t="s">
        <v>14</v>
      </c>
      <c r="D1834" s="10">
        <v>2007</v>
      </c>
      <c r="E1834" s="12">
        <v>2</v>
      </c>
      <c r="F1834" s="12">
        <v>1045.425</v>
      </c>
      <c r="G1834" s="12">
        <v>2090.85</v>
      </c>
      <c r="H1834" s="2"/>
      <c r="I1834" s="2"/>
      <c r="L1834" s="2"/>
      <c r="M1834" s="2"/>
    </row>
    <row r="1835" spans="1:13" ht="37.5" x14ac:dyDescent="0.25">
      <c r="A1835" s="9">
        <v>2186</v>
      </c>
      <c r="B1835" s="11" t="s">
        <v>1971</v>
      </c>
      <c r="C1835" s="10" t="s">
        <v>14</v>
      </c>
      <c r="D1835" s="10">
        <v>2007</v>
      </c>
      <c r="E1835" s="12">
        <v>4</v>
      </c>
      <c r="F1835" s="12">
        <v>494.30500000000001</v>
      </c>
      <c r="G1835" s="12">
        <v>1977.22</v>
      </c>
      <c r="H1835" s="2"/>
      <c r="I1835" s="2"/>
      <c r="L1835" s="2"/>
      <c r="M1835" s="2"/>
    </row>
    <row r="1836" spans="1:13" ht="37.5" x14ac:dyDescent="0.25">
      <c r="A1836" s="9">
        <v>2291</v>
      </c>
      <c r="B1836" s="11" t="s">
        <v>2060</v>
      </c>
      <c r="C1836" s="10" t="s">
        <v>14</v>
      </c>
      <c r="D1836" s="10">
        <v>2007</v>
      </c>
      <c r="E1836" s="12">
        <v>2</v>
      </c>
      <c r="F1836" s="12">
        <v>960.77</v>
      </c>
      <c r="G1836" s="12">
        <v>1921.54</v>
      </c>
      <c r="H1836" s="2"/>
      <c r="I1836" s="2"/>
      <c r="L1836" s="2"/>
      <c r="M1836" s="2"/>
    </row>
    <row r="1837" spans="1:13" ht="37.5" x14ac:dyDescent="0.25">
      <c r="A1837" s="9">
        <v>2269</v>
      </c>
      <c r="B1837" s="11" t="s">
        <v>2041</v>
      </c>
      <c r="C1837" s="10" t="s">
        <v>14</v>
      </c>
      <c r="D1837" s="10">
        <v>2007</v>
      </c>
      <c r="E1837" s="12">
        <v>5</v>
      </c>
      <c r="F1837" s="12">
        <v>379.18400000000003</v>
      </c>
      <c r="G1837" s="12">
        <v>1895.92</v>
      </c>
      <c r="H1837" s="2"/>
      <c r="I1837" s="2"/>
      <c r="L1837" s="2"/>
      <c r="M1837" s="2"/>
    </row>
    <row r="1838" spans="1:13" ht="37.5" x14ac:dyDescent="0.25">
      <c r="A1838" s="9">
        <v>2310</v>
      </c>
      <c r="B1838" s="11" t="s">
        <v>2076</v>
      </c>
      <c r="C1838" s="10" t="s">
        <v>14</v>
      </c>
      <c r="D1838" s="10">
        <v>2007</v>
      </c>
      <c r="E1838" s="12">
        <v>1</v>
      </c>
      <c r="F1838" s="12">
        <v>1883.9</v>
      </c>
      <c r="G1838" s="12">
        <v>1883.9</v>
      </c>
      <c r="H1838" s="2"/>
      <c r="I1838" s="2"/>
      <c r="L1838" s="2"/>
      <c r="M1838" s="2"/>
    </row>
    <row r="1839" spans="1:13" ht="37.5" x14ac:dyDescent="0.25">
      <c r="A1839" s="9">
        <v>2192</v>
      </c>
      <c r="B1839" s="11" t="s">
        <v>1975</v>
      </c>
      <c r="C1839" s="10" t="s">
        <v>14</v>
      </c>
      <c r="D1839" s="10">
        <v>2007</v>
      </c>
      <c r="E1839" s="12">
        <v>2.1</v>
      </c>
      <c r="F1839" s="12">
        <v>859.00952380952378</v>
      </c>
      <c r="G1839" s="12">
        <v>1803.92</v>
      </c>
      <c r="H1839" s="2"/>
      <c r="I1839" s="2"/>
      <c r="L1839" s="2"/>
      <c r="M1839" s="2"/>
    </row>
    <row r="1840" spans="1:13" ht="37.5" x14ac:dyDescent="0.25">
      <c r="A1840" s="9">
        <v>2254</v>
      </c>
      <c r="B1840" s="11" t="s">
        <v>2027</v>
      </c>
      <c r="C1840" s="10" t="s">
        <v>14</v>
      </c>
      <c r="D1840" s="10">
        <v>2007</v>
      </c>
      <c r="E1840" s="12">
        <v>1</v>
      </c>
      <c r="F1840" s="12">
        <v>1800</v>
      </c>
      <c r="G1840" s="12">
        <v>1800</v>
      </c>
      <c r="H1840" s="2"/>
      <c r="I1840" s="2"/>
      <c r="L1840" s="2"/>
      <c r="M1840" s="2"/>
    </row>
    <row r="1841" spans="1:13" ht="37.5" x14ac:dyDescent="0.25">
      <c r="A1841" s="9">
        <v>2227</v>
      </c>
      <c r="B1841" s="11" t="s">
        <v>2003</v>
      </c>
      <c r="C1841" s="10" t="s">
        <v>14</v>
      </c>
      <c r="D1841" s="10">
        <v>2007</v>
      </c>
      <c r="E1841" s="12">
        <v>15</v>
      </c>
      <c r="F1841" s="12">
        <v>115.5</v>
      </c>
      <c r="G1841" s="12">
        <v>1732.5</v>
      </c>
      <c r="H1841" s="2"/>
      <c r="I1841" s="2"/>
      <c r="L1841" s="2"/>
      <c r="M1841" s="2"/>
    </row>
    <row r="1842" spans="1:13" ht="37.5" x14ac:dyDescent="0.25">
      <c r="A1842" s="9">
        <v>2238</v>
      </c>
      <c r="B1842" s="11" t="s">
        <v>2012</v>
      </c>
      <c r="C1842" s="10" t="s">
        <v>14</v>
      </c>
      <c r="D1842" s="10">
        <v>2007</v>
      </c>
      <c r="E1842" s="12">
        <v>5</v>
      </c>
      <c r="F1842" s="12">
        <v>340</v>
      </c>
      <c r="G1842" s="12">
        <v>1700</v>
      </c>
      <c r="H1842" s="2"/>
      <c r="I1842" s="2"/>
      <c r="L1842" s="2"/>
      <c r="M1842" s="2"/>
    </row>
    <row r="1843" spans="1:13" ht="37.5" x14ac:dyDescent="0.25">
      <c r="A1843" s="9">
        <v>2255</v>
      </c>
      <c r="B1843" s="11" t="s">
        <v>2028</v>
      </c>
      <c r="C1843" s="10" t="s">
        <v>14</v>
      </c>
      <c r="D1843" s="10">
        <v>2007</v>
      </c>
      <c r="E1843" s="12">
        <v>4</v>
      </c>
      <c r="F1843" s="12">
        <v>420</v>
      </c>
      <c r="G1843" s="12">
        <v>1680</v>
      </c>
      <c r="H1843" s="2"/>
      <c r="I1843" s="2"/>
      <c r="L1843" s="2"/>
      <c r="M1843" s="2"/>
    </row>
    <row r="1844" spans="1:13" ht="37.5" x14ac:dyDescent="0.25">
      <c r="A1844" s="9">
        <v>2140</v>
      </c>
      <c r="B1844" s="11" t="s">
        <v>774</v>
      </c>
      <c r="C1844" s="10" t="s">
        <v>14</v>
      </c>
      <c r="D1844" s="10">
        <v>2007</v>
      </c>
      <c r="E1844" s="12">
        <v>78</v>
      </c>
      <c r="F1844" s="12">
        <v>20.939999999999998</v>
      </c>
      <c r="G1844" s="12">
        <v>1633.32</v>
      </c>
      <c r="H1844" s="2"/>
      <c r="I1844" s="2"/>
      <c r="L1844" s="2"/>
      <c r="M1844" s="2"/>
    </row>
    <row r="1845" spans="1:13" ht="37.5" x14ac:dyDescent="0.25">
      <c r="A1845" s="9">
        <v>587</v>
      </c>
      <c r="B1845" s="11" t="s">
        <v>571</v>
      </c>
      <c r="C1845" s="10" t="s">
        <v>14</v>
      </c>
      <c r="D1845" s="10">
        <v>2007</v>
      </c>
      <c r="E1845" s="12">
        <v>55</v>
      </c>
      <c r="F1845" s="12">
        <f>G1845/E1845</f>
        <v>29.319999999999997</v>
      </c>
      <c r="G1845" s="12">
        <v>1612.6</v>
      </c>
      <c r="H1845" s="2"/>
      <c r="I1845" s="2"/>
      <c r="L1845" s="2"/>
      <c r="M1845" s="2"/>
    </row>
    <row r="1846" spans="1:13" ht="37.5" x14ac:dyDescent="0.25">
      <c r="A1846" s="9">
        <v>2216</v>
      </c>
      <c r="B1846" s="11" t="s">
        <v>1994</v>
      </c>
      <c r="C1846" s="10" t="s">
        <v>14</v>
      </c>
      <c r="D1846" s="10">
        <v>2007</v>
      </c>
      <c r="E1846" s="12">
        <v>1000</v>
      </c>
      <c r="F1846" s="12">
        <v>1.6</v>
      </c>
      <c r="G1846" s="12">
        <v>1600</v>
      </c>
      <c r="H1846" s="2"/>
      <c r="I1846" s="2"/>
      <c r="L1846" s="2"/>
      <c r="M1846" s="2"/>
    </row>
    <row r="1847" spans="1:13" ht="37.5" x14ac:dyDescent="0.25">
      <c r="A1847" s="9">
        <v>186</v>
      </c>
      <c r="B1847" s="11" t="s">
        <v>201</v>
      </c>
      <c r="C1847" s="10" t="s">
        <v>14</v>
      </c>
      <c r="D1847" s="10">
        <v>2007</v>
      </c>
      <c r="E1847" s="12">
        <v>4</v>
      </c>
      <c r="F1847" s="12">
        <f>G1847/E1847</f>
        <v>391.15249999999997</v>
      </c>
      <c r="G1847" s="12">
        <v>1564.61</v>
      </c>
      <c r="H1847" s="2"/>
      <c r="I1847" s="2"/>
      <c r="L1847" s="2"/>
      <c r="M1847" s="2"/>
    </row>
    <row r="1848" spans="1:13" ht="37.5" x14ac:dyDescent="0.25">
      <c r="A1848" s="9">
        <v>2263</v>
      </c>
      <c r="B1848" s="11" t="s">
        <v>2036</v>
      </c>
      <c r="C1848" s="10" t="s">
        <v>14</v>
      </c>
      <c r="D1848" s="10">
        <v>2007</v>
      </c>
      <c r="E1848" s="12">
        <v>5</v>
      </c>
      <c r="F1848" s="12">
        <v>290</v>
      </c>
      <c r="G1848" s="12">
        <v>1450</v>
      </c>
      <c r="H1848" s="2"/>
      <c r="I1848" s="2"/>
      <c r="L1848" s="2"/>
      <c r="M1848" s="2"/>
    </row>
    <row r="1849" spans="1:13" ht="37.5" x14ac:dyDescent="0.25">
      <c r="A1849" s="9">
        <v>2235</v>
      </c>
      <c r="B1849" s="11" t="s">
        <v>2009</v>
      </c>
      <c r="C1849" s="10" t="s">
        <v>14</v>
      </c>
      <c r="D1849" s="10">
        <v>2007</v>
      </c>
      <c r="E1849" s="12">
        <v>12</v>
      </c>
      <c r="F1849" s="12">
        <v>120</v>
      </c>
      <c r="G1849" s="12">
        <v>1440</v>
      </c>
      <c r="H1849" s="2"/>
      <c r="I1849" s="2"/>
      <c r="L1849" s="2"/>
      <c r="M1849" s="2"/>
    </row>
    <row r="1850" spans="1:13" ht="37.5" x14ac:dyDescent="0.25">
      <c r="A1850" s="9">
        <v>2314</v>
      </c>
      <c r="B1850" s="11" t="s">
        <v>2080</v>
      </c>
      <c r="C1850" s="10" t="s">
        <v>14</v>
      </c>
      <c r="D1850" s="10">
        <v>2007</v>
      </c>
      <c r="E1850" s="12">
        <v>2</v>
      </c>
      <c r="F1850" s="12">
        <v>706.78</v>
      </c>
      <c r="G1850" s="12">
        <v>1413.56</v>
      </c>
      <c r="H1850" s="2"/>
      <c r="I1850" s="2"/>
      <c r="L1850" s="2"/>
      <c r="M1850" s="2"/>
    </row>
    <row r="1851" spans="1:13" ht="37.5" x14ac:dyDescent="0.25">
      <c r="A1851" s="9">
        <v>2207</v>
      </c>
      <c r="B1851" s="11" t="s">
        <v>1985</v>
      </c>
      <c r="C1851" s="10" t="s">
        <v>14</v>
      </c>
      <c r="D1851" s="10">
        <v>2007</v>
      </c>
      <c r="E1851" s="12">
        <v>33</v>
      </c>
      <c r="F1851" s="12">
        <v>42.370000000000005</v>
      </c>
      <c r="G1851" s="12">
        <v>1398.21</v>
      </c>
      <c r="H1851" s="2"/>
      <c r="I1851" s="2"/>
      <c r="L1851" s="2"/>
      <c r="M1851" s="2"/>
    </row>
    <row r="1852" spans="1:13" ht="37.5" x14ac:dyDescent="0.25">
      <c r="A1852" s="9">
        <v>2130</v>
      </c>
      <c r="B1852" s="11" t="s">
        <v>1920</v>
      </c>
      <c r="C1852" s="10" t="s">
        <v>14</v>
      </c>
      <c r="D1852" s="10">
        <v>2007</v>
      </c>
      <c r="E1852" s="12">
        <v>5</v>
      </c>
      <c r="F1852" s="12">
        <v>273</v>
      </c>
      <c r="G1852" s="12">
        <v>1365</v>
      </c>
      <c r="H1852" s="2"/>
      <c r="I1852" s="2"/>
      <c r="L1852" s="2"/>
      <c r="M1852" s="2"/>
    </row>
    <row r="1853" spans="1:13" ht="37.5" x14ac:dyDescent="0.25">
      <c r="A1853" s="9">
        <v>649</v>
      </c>
      <c r="B1853" s="11" t="s">
        <v>629</v>
      </c>
      <c r="C1853" s="10" t="s">
        <v>14</v>
      </c>
      <c r="D1853" s="10">
        <v>2007</v>
      </c>
      <c r="E1853" s="12">
        <v>2475</v>
      </c>
      <c r="F1853" s="12">
        <f>G1853/E1853</f>
        <v>0.53894949494949496</v>
      </c>
      <c r="G1853" s="12">
        <v>1333.9</v>
      </c>
      <c r="H1853" s="2"/>
      <c r="I1853" s="2"/>
      <c r="L1853" s="2"/>
      <c r="M1853" s="2"/>
    </row>
    <row r="1854" spans="1:13" ht="37.5" x14ac:dyDescent="0.25">
      <c r="A1854" s="9">
        <v>2198</v>
      </c>
      <c r="B1854" s="11" t="s">
        <v>1979</v>
      </c>
      <c r="C1854" s="10" t="s">
        <v>14</v>
      </c>
      <c r="D1854" s="10">
        <v>2007</v>
      </c>
      <c r="E1854" s="12">
        <v>6</v>
      </c>
      <c r="F1854" s="12">
        <v>220</v>
      </c>
      <c r="G1854" s="12">
        <v>1320</v>
      </c>
      <c r="H1854" s="2"/>
      <c r="I1854" s="2"/>
      <c r="L1854" s="2"/>
      <c r="M1854" s="2"/>
    </row>
    <row r="1855" spans="1:13" ht="37.5" x14ac:dyDescent="0.25">
      <c r="A1855" s="9">
        <v>2257</v>
      </c>
      <c r="B1855" s="11" t="s">
        <v>2030</v>
      </c>
      <c r="C1855" s="10" t="s">
        <v>14</v>
      </c>
      <c r="D1855" s="10">
        <v>2007</v>
      </c>
      <c r="E1855" s="12">
        <v>2</v>
      </c>
      <c r="F1855" s="12">
        <v>636</v>
      </c>
      <c r="G1855" s="12">
        <v>1272</v>
      </c>
      <c r="H1855" s="2"/>
      <c r="I1855" s="2"/>
      <c r="L1855" s="2"/>
      <c r="M1855" s="2"/>
    </row>
    <row r="1856" spans="1:13" ht="37.5" x14ac:dyDescent="0.25">
      <c r="A1856" s="9">
        <v>2202</v>
      </c>
      <c r="B1856" s="11" t="s">
        <v>623</v>
      </c>
      <c r="C1856" s="10" t="s">
        <v>14</v>
      </c>
      <c r="D1856" s="10">
        <v>2007</v>
      </c>
      <c r="E1856" s="12">
        <v>15</v>
      </c>
      <c r="F1856" s="12">
        <v>83.550666666666672</v>
      </c>
      <c r="G1856" s="12">
        <v>1253.26</v>
      </c>
      <c r="H1856" s="2"/>
      <c r="I1856" s="2"/>
      <c r="L1856" s="2"/>
      <c r="M1856" s="2"/>
    </row>
    <row r="1857" spans="1:13" ht="37.5" x14ac:dyDescent="0.25">
      <c r="A1857" s="9">
        <v>2241</v>
      </c>
      <c r="B1857" s="11" t="s">
        <v>2015</v>
      </c>
      <c r="C1857" s="10" t="s">
        <v>14</v>
      </c>
      <c r="D1857" s="10">
        <v>2007</v>
      </c>
      <c r="E1857" s="12">
        <v>2</v>
      </c>
      <c r="F1857" s="12">
        <v>620</v>
      </c>
      <c r="G1857" s="12">
        <v>1240</v>
      </c>
      <c r="H1857" s="2"/>
      <c r="I1857" s="2"/>
      <c r="L1857" s="2"/>
      <c r="M1857" s="2"/>
    </row>
    <row r="1858" spans="1:13" ht="37.5" x14ac:dyDescent="0.25">
      <c r="A1858" s="9">
        <v>584</v>
      </c>
      <c r="B1858" s="11" t="s">
        <v>568</v>
      </c>
      <c r="C1858" s="10" t="s">
        <v>14</v>
      </c>
      <c r="D1858" s="10">
        <v>2007</v>
      </c>
      <c r="E1858" s="12">
        <v>50</v>
      </c>
      <c r="F1858" s="12">
        <f>G1858/E1858</f>
        <v>23.1</v>
      </c>
      <c r="G1858" s="12">
        <v>1155</v>
      </c>
      <c r="H1858" s="2"/>
      <c r="I1858" s="2"/>
      <c r="L1858" s="2"/>
      <c r="M1858" s="2"/>
    </row>
    <row r="1859" spans="1:13" ht="37.5" x14ac:dyDescent="0.25">
      <c r="A1859" s="9">
        <v>1433</v>
      </c>
      <c r="B1859" s="11" t="s">
        <v>1352</v>
      </c>
      <c r="C1859" s="10" t="s">
        <v>14</v>
      </c>
      <c r="D1859" s="10">
        <v>2006</v>
      </c>
      <c r="E1859" s="12">
        <v>15</v>
      </c>
      <c r="F1859" s="12">
        <f>G1859/E1859</f>
        <v>77</v>
      </c>
      <c r="G1859" s="12">
        <v>1155</v>
      </c>
      <c r="H1859" s="2"/>
      <c r="I1859" s="2"/>
      <c r="L1859" s="2"/>
      <c r="M1859" s="2"/>
    </row>
    <row r="1860" spans="1:13" ht="37.5" x14ac:dyDescent="0.25">
      <c r="A1860" s="9">
        <v>2280</v>
      </c>
      <c r="B1860" s="11" t="s">
        <v>121</v>
      </c>
      <c r="C1860" s="10" t="s">
        <v>14</v>
      </c>
      <c r="D1860" s="10">
        <v>2007</v>
      </c>
      <c r="E1860" s="12">
        <v>10</v>
      </c>
      <c r="F1860" s="12">
        <v>115</v>
      </c>
      <c r="G1860" s="12">
        <v>1150</v>
      </c>
      <c r="H1860" s="2"/>
      <c r="I1860" s="2"/>
      <c r="L1860" s="2"/>
      <c r="M1860" s="2"/>
    </row>
    <row r="1861" spans="1:13" ht="37.5" x14ac:dyDescent="0.25">
      <c r="A1861" s="9">
        <v>2185</v>
      </c>
      <c r="B1861" s="11" t="s">
        <v>1970</v>
      </c>
      <c r="C1861" s="10" t="s">
        <v>14</v>
      </c>
      <c r="D1861" s="10">
        <v>2007</v>
      </c>
      <c r="E1861" s="12">
        <v>1</v>
      </c>
      <c r="F1861" s="12">
        <v>1138.5</v>
      </c>
      <c r="G1861" s="12">
        <v>1138.5</v>
      </c>
      <c r="H1861" s="2"/>
      <c r="I1861" s="2"/>
      <c r="L1861" s="2"/>
      <c r="M1861" s="2"/>
    </row>
    <row r="1862" spans="1:13" ht="37.5" x14ac:dyDescent="0.25">
      <c r="A1862" s="9">
        <v>90</v>
      </c>
      <c r="B1862" s="11" t="s">
        <v>103</v>
      </c>
      <c r="C1862" s="10" t="s">
        <v>14</v>
      </c>
      <c r="D1862" s="10">
        <v>2006</v>
      </c>
      <c r="E1862" s="12">
        <v>1161</v>
      </c>
      <c r="F1862" s="12">
        <f>G1862/E1862</f>
        <v>0.96186907838070634</v>
      </c>
      <c r="G1862" s="12">
        <v>1116.73</v>
      </c>
      <c r="H1862" s="2"/>
      <c r="I1862" s="2"/>
      <c r="L1862" s="2"/>
      <c r="M1862" s="2"/>
    </row>
    <row r="1863" spans="1:13" ht="37.5" x14ac:dyDescent="0.25">
      <c r="A1863" s="9">
        <v>2190</v>
      </c>
      <c r="B1863" s="11" t="s">
        <v>1974</v>
      </c>
      <c r="C1863" s="10" t="s">
        <v>14</v>
      </c>
      <c r="D1863" s="10">
        <v>2007</v>
      </c>
      <c r="E1863" s="12">
        <v>31</v>
      </c>
      <c r="F1863" s="12">
        <v>34.127096774193554</v>
      </c>
      <c r="G1863" s="12">
        <v>1057.94</v>
      </c>
      <c r="H1863" s="2"/>
      <c r="I1863" s="2"/>
      <c r="L1863" s="2"/>
      <c r="M1863" s="2"/>
    </row>
    <row r="1864" spans="1:13" ht="37.5" x14ac:dyDescent="0.25">
      <c r="A1864" s="9">
        <v>2159</v>
      </c>
      <c r="B1864" s="11" t="s">
        <v>1945</v>
      </c>
      <c r="C1864" s="10" t="s">
        <v>14</v>
      </c>
      <c r="D1864" s="10">
        <v>2007</v>
      </c>
      <c r="E1864" s="12">
        <v>76</v>
      </c>
      <c r="F1864" s="12">
        <v>13.210263157894737</v>
      </c>
      <c r="G1864" s="12">
        <v>1003.98</v>
      </c>
      <c r="H1864" s="2"/>
      <c r="I1864" s="2"/>
      <c r="L1864" s="2"/>
      <c r="M1864" s="2"/>
    </row>
    <row r="1865" spans="1:13" ht="37.5" x14ac:dyDescent="0.25">
      <c r="A1865" s="9">
        <v>2212</v>
      </c>
      <c r="B1865" s="11" t="s">
        <v>1990</v>
      </c>
      <c r="C1865" s="10" t="s">
        <v>14</v>
      </c>
      <c r="D1865" s="10">
        <v>2007</v>
      </c>
      <c r="E1865" s="12">
        <v>76</v>
      </c>
      <c r="F1865" s="12">
        <v>12.83</v>
      </c>
      <c r="G1865" s="12">
        <v>975.08</v>
      </c>
      <c r="H1865" s="2"/>
      <c r="I1865" s="2"/>
      <c r="L1865" s="2"/>
      <c r="M1865" s="2"/>
    </row>
    <row r="1866" spans="1:13" ht="37.5" x14ac:dyDescent="0.25">
      <c r="A1866" s="9">
        <v>2300</v>
      </c>
      <c r="B1866" s="11" t="s">
        <v>2069</v>
      </c>
      <c r="C1866" s="10" t="s">
        <v>14</v>
      </c>
      <c r="D1866" s="10">
        <v>2007</v>
      </c>
      <c r="E1866" s="12">
        <v>15</v>
      </c>
      <c r="F1866" s="12">
        <v>65</v>
      </c>
      <c r="G1866" s="12">
        <v>975</v>
      </c>
      <c r="H1866" s="2"/>
      <c r="I1866" s="2"/>
      <c r="L1866" s="2"/>
      <c r="M1866" s="2"/>
    </row>
    <row r="1867" spans="1:13" ht="37.5" x14ac:dyDescent="0.25">
      <c r="A1867" s="9">
        <v>2306</v>
      </c>
      <c r="B1867" s="11" t="s">
        <v>2073</v>
      </c>
      <c r="C1867" s="10" t="s">
        <v>14</v>
      </c>
      <c r="D1867" s="10">
        <v>2007</v>
      </c>
      <c r="E1867" s="12">
        <v>2</v>
      </c>
      <c r="F1867" s="12">
        <v>485.49</v>
      </c>
      <c r="G1867" s="12">
        <v>970.98</v>
      </c>
      <c r="H1867" s="2"/>
      <c r="I1867" s="2"/>
      <c r="L1867" s="2"/>
      <c r="M1867" s="2"/>
    </row>
    <row r="1868" spans="1:13" ht="37.5" x14ac:dyDescent="0.25">
      <c r="A1868" s="9">
        <v>2167</v>
      </c>
      <c r="B1868" s="11" t="s">
        <v>1953</v>
      </c>
      <c r="C1868" s="10" t="s">
        <v>14</v>
      </c>
      <c r="D1868" s="10">
        <v>2007</v>
      </c>
      <c r="E1868" s="12">
        <v>14</v>
      </c>
      <c r="F1868" s="12">
        <v>67.949285714285708</v>
      </c>
      <c r="G1868" s="12">
        <v>951.29</v>
      </c>
      <c r="H1868" s="2"/>
      <c r="I1868" s="2"/>
      <c r="L1868" s="2"/>
      <c r="M1868" s="2"/>
    </row>
    <row r="1869" spans="1:13" ht="37.5" x14ac:dyDescent="0.25">
      <c r="A1869" s="9">
        <v>2252</v>
      </c>
      <c r="B1869" s="11" t="s">
        <v>668</v>
      </c>
      <c r="C1869" s="10" t="s">
        <v>14</v>
      </c>
      <c r="D1869" s="10">
        <v>2007</v>
      </c>
      <c r="E1869" s="12">
        <v>3</v>
      </c>
      <c r="F1869" s="12">
        <v>310</v>
      </c>
      <c r="G1869" s="12">
        <v>930</v>
      </c>
      <c r="H1869" s="2"/>
      <c r="I1869" s="2"/>
      <c r="L1869" s="2"/>
      <c r="M1869" s="2"/>
    </row>
    <row r="1870" spans="1:13" ht="37.5" x14ac:dyDescent="0.25">
      <c r="A1870" s="9">
        <v>2205</v>
      </c>
      <c r="B1870" s="11" t="s">
        <v>1983</v>
      </c>
      <c r="C1870" s="10" t="s">
        <v>14</v>
      </c>
      <c r="D1870" s="10">
        <v>2007</v>
      </c>
      <c r="E1870" s="12">
        <v>1</v>
      </c>
      <c r="F1870" s="12">
        <v>923.05</v>
      </c>
      <c r="G1870" s="12">
        <v>923.05</v>
      </c>
      <c r="H1870" s="2"/>
      <c r="I1870" s="2"/>
      <c r="L1870" s="2"/>
      <c r="M1870" s="2"/>
    </row>
    <row r="1871" spans="1:13" ht="37.5" x14ac:dyDescent="0.25">
      <c r="A1871" s="9">
        <v>2173</v>
      </c>
      <c r="B1871" s="11" t="s">
        <v>1959</v>
      </c>
      <c r="C1871" s="10" t="s">
        <v>14</v>
      </c>
      <c r="D1871" s="10">
        <v>2007</v>
      </c>
      <c r="E1871" s="12">
        <v>60</v>
      </c>
      <c r="F1871" s="12">
        <v>14.4</v>
      </c>
      <c r="G1871" s="12">
        <v>864</v>
      </c>
      <c r="H1871" s="2"/>
      <c r="I1871" s="2"/>
      <c r="L1871" s="2"/>
      <c r="M1871" s="2"/>
    </row>
    <row r="1872" spans="1:13" ht="37.5" x14ac:dyDescent="0.25">
      <c r="A1872" s="9">
        <v>2178</v>
      </c>
      <c r="B1872" s="11" t="s">
        <v>1964</v>
      </c>
      <c r="C1872" s="10" t="s">
        <v>14</v>
      </c>
      <c r="D1872" s="10">
        <v>2007</v>
      </c>
      <c r="E1872" s="12">
        <v>30</v>
      </c>
      <c r="F1872" s="12">
        <v>28.644000000000002</v>
      </c>
      <c r="G1872" s="12">
        <v>859.32</v>
      </c>
      <c r="H1872" s="2"/>
      <c r="I1872" s="2"/>
      <c r="L1872" s="2"/>
      <c r="M1872" s="2"/>
    </row>
    <row r="1873" spans="1:13" ht="37.5" x14ac:dyDescent="0.25">
      <c r="A1873" s="9">
        <v>2259</v>
      </c>
      <c r="B1873" s="11" t="s">
        <v>2032</v>
      </c>
      <c r="C1873" s="10" t="s">
        <v>14</v>
      </c>
      <c r="D1873" s="10">
        <v>2007</v>
      </c>
      <c r="E1873" s="12">
        <v>3</v>
      </c>
      <c r="F1873" s="12">
        <v>281.93333333333334</v>
      </c>
      <c r="G1873" s="12">
        <v>845.8</v>
      </c>
      <c r="H1873" s="2"/>
      <c r="I1873" s="2"/>
      <c r="L1873" s="2"/>
      <c r="M1873" s="2"/>
    </row>
    <row r="1874" spans="1:13" ht="37.5" x14ac:dyDescent="0.25">
      <c r="A1874" s="9">
        <v>232</v>
      </c>
      <c r="B1874" s="11" t="s">
        <v>242</v>
      </c>
      <c r="C1874" s="10" t="s">
        <v>14</v>
      </c>
      <c r="D1874" s="10">
        <v>2006</v>
      </c>
      <c r="E1874" s="12">
        <v>70</v>
      </c>
      <c r="F1874" s="12">
        <f>G1874/E1874</f>
        <v>12.013428571428571</v>
      </c>
      <c r="G1874" s="12">
        <v>840.94</v>
      </c>
      <c r="H1874" s="2"/>
      <c r="I1874" s="2"/>
      <c r="L1874" s="2"/>
      <c r="M1874" s="2"/>
    </row>
    <row r="1875" spans="1:13" ht="37.5" x14ac:dyDescent="0.25">
      <c r="A1875" s="9">
        <v>2135</v>
      </c>
      <c r="B1875" s="11" t="s">
        <v>1923</v>
      </c>
      <c r="C1875" s="10" t="s">
        <v>14</v>
      </c>
      <c r="D1875" s="10">
        <v>2007</v>
      </c>
      <c r="E1875" s="12">
        <v>1</v>
      </c>
      <c r="F1875" s="12">
        <v>820</v>
      </c>
      <c r="G1875" s="12">
        <v>820</v>
      </c>
      <c r="H1875" s="2"/>
      <c r="I1875" s="2"/>
      <c r="L1875" s="2"/>
      <c r="M1875" s="2"/>
    </row>
    <row r="1876" spans="1:13" ht="37.5" x14ac:dyDescent="0.25">
      <c r="A1876" s="9">
        <v>2326</v>
      </c>
      <c r="B1876" s="11" t="s">
        <v>2090</v>
      </c>
      <c r="C1876" s="10" t="s">
        <v>14</v>
      </c>
      <c r="D1876" s="10">
        <v>2007</v>
      </c>
      <c r="E1876" s="12">
        <v>45</v>
      </c>
      <c r="F1876" s="12">
        <f>G1876/E1876</f>
        <v>17.693999999999999</v>
      </c>
      <c r="G1876" s="12">
        <v>796.23</v>
      </c>
      <c r="H1876" s="2"/>
      <c r="I1876" s="2"/>
      <c r="L1876" s="2"/>
      <c r="M1876" s="2"/>
    </row>
    <row r="1877" spans="1:13" ht="37.5" x14ac:dyDescent="0.25">
      <c r="A1877" s="9">
        <v>2249</v>
      </c>
      <c r="B1877" s="11" t="s">
        <v>2023</v>
      </c>
      <c r="C1877" s="10" t="s">
        <v>14</v>
      </c>
      <c r="D1877" s="10">
        <v>2007</v>
      </c>
      <c r="E1877" s="12">
        <v>2</v>
      </c>
      <c r="F1877" s="12">
        <v>398</v>
      </c>
      <c r="G1877" s="12">
        <v>796</v>
      </c>
      <c r="H1877" s="2"/>
      <c r="I1877" s="2"/>
      <c r="L1877" s="2"/>
      <c r="M1877" s="2"/>
    </row>
    <row r="1878" spans="1:13" ht="37.5" x14ac:dyDescent="0.25">
      <c r="A1878" s="9">
        <v>2258</v>
      </c>
      <c r="B1878" s="11" t="s">
        <v>2031</v>
      </c>
      <c r="C1878" s="10" t="s">
        <v>14</v>
      </c>
      <c r="D1878" s="10">
        <v>2007</v>
      </c>
      <c r="E1878" s="12">
        <v>2</v>
      </c>
      <c r="F1878" s="12">
        <v>398</v>
      </c>
      <c r="G1878" s="12">
        <v>796</v>
      </c>
      <c r="H1878" s="2"/>
      <c r="I1878" s="2"/>
      <c r="L1878" s="2"/>
      <c r="M1878" s="2"/>
    </row>
    <row r="1879" spans="1:13" ht="37.5" x14ac:dyDescent="0.25">
      <c r="A1879" s="9">
        <v>102</v>
      </c>
      <c r="B1879" s="11" t="s">
        <v>114</v>
      </c>
      <c r="C1879" s="10" t="s">
        <v>14</v>
      </c>
      <c r="D1879" s="10">
        <v>2007</v>
      </c>
      <c r="E1879" s="12">
        <v>73647</v>
      </c>
      <c r="F1879" s="12">
        <f>G1879/E1879</f>
        <v>0.01</v>
      </c>
      <c r="G1879" s="12">
        <v>736.47</v>
      </c>
      <c r="H1879" s="2"/>
      <c r="I1879" s="2"/>
      <c r="L1879" s="2"/>
      <c r="M1879" s="2"/>
    </row>
    <row r="1880" spans="1:13" ht="37.5" x14ac:dyDescent="0.25">
      <c r="A1880" s="9">
        <v>2168</v>
      </c>
      <c r="B1880" s="11" t="s">
        <v>1954</v>
      </c>
      <c r="C1880" s="10" t="s">
        <v>14</v>
      </c>
      <c r="D1880" s="10">
        <v>2008</v>
      </c>
      <c r="E1880" s="12">
        <v>5</v>
      </c>
      <c r="F1880" s="12">
        <v>145.744</v>
      </c>
      <c r="G1880" s="12">
        <v>728.72</v>
      </c>
      <c r="H1880" s="2"/>
      <c r="I1880" s="2"/>
      <c r="L1880" s="2"/>
      <c r="M1880" s="2"/>
    </row>
    <row r="1881" spans="1:13" ht="37.5" x14ac:dyDescent="0.25">
      <c r="A1881" s="9">
        <v>2308</v>
      </c>
      <c r="B1881" s="11" t="s">
        <v>2074</v>
      </c>
      <c r="C1881" s="10" t="s">
        <v>14</v>
      </c>
      <c r="D1881" s="10">
        <v>2007</v>
      </c>
      <c r="E1881" s="12">
        <v>24</v>
      </c>
      <c r="F1881" s="12">
        <v>29.217500000000001</v>
      </c>
      <c r="G1881" s="12">
        <v>701.22</v>
      </c>
      <c r="H1881" s="2"/>
      <c r="I1881" s="2"/>
      <c r="L1881" s="2"/>
      <c r="M1881" s="2"/>
    </row>
    <row r="1882" spans="1:13" ht="37.5" x14ac:dyDescent="0.25">
      <c r="A1882" s="9">
        <v>2261</v>
      </c>
      <c r="B1882" s="11" t="s">
        <v>2034</v>
      </c>
      <c r="C1882" s="10" t="s">
        <v>14</v>
      </c>
      <c r="D1882" s="10">
        <v>2007</v>
      </c>
      <c r="E1882" s="12">
        <v>1</v>
      </c>
      <c r="F1882" s="12">
        <v>690</v>
      </c>
      <c r="G1882" s="12">
        <v>690</v>
      </c>
      <c r="H1882" s="2"/>
      <c r="I1882" s="2"/>
      <c r="L1882" s="2"/>
      <c r="M1882" s="2"/>
    </row>
    <row r="1883" spans="1:13" ht="37.5" x14ac:dyDescent="0.25">
      <c r="A1883" s="9">
        <v>2191</v>
      </c>
      <c r="B1883" s="11" t="s">
        <v>101</v>
      </c>
      <c r="C1883" s="10" t="s">
        <v>14</v>
      </c>
      <c r="D1883" s="10">
        <v>2007</v>
      </c>
      <c r="E1883" s="12">
        <v>92</v>
      </c>
      <c r="F1883" s="12">
        <v>7.4680434782608689</v>
      </c>
      <c r="G1883" s="12">
        <v>687.06</v>
      </c>
      <c r="H1883" s="2"/>
      <c r="I1883" s="2"/>
      <c r="L1883" s="2"/>
      <c r="M1883" s="2"/>
    </row>
    <row r="1884" spans="1:13" ht="37.5" x14ac:dyDescent="0.25">
      <c r="A1884" s="9">
        <v>2170</v>
      </c>
      <c r="B1884" s="11" t="s">
        <v>1956</v>
      </c>
      <c r="C1884" s="10" t="s">
        <v>14</v>
      </c>
      <c r="D1884" s="10">
        <v>2007</v>
      </c>
      <c r="E1884" s="12">
        <v>71</v>
      </c>
      <c r="F1884" s="12">
        <v>9.2873239436619723</v>
      </c>
      <c r="G1884" s="12">
        <v>659.4</v>
      </c>
      <c r="H1884" s="2"/>
      <c r="I1884" s="2"/>
      <c r="L1884" s="2"/>
      <c r="M1884" s="2"/>
    </row>
    <row r="1885" spans="1:13" ht="37.5" x14ac:dyDescent="0.25">
      <c r="A1885" s="9">
        <v>2273</v>
      </c>
      <c r="B1885" s="11" t="s">
        <v>2045</v>
      </c>
      <c r="C1885" s="10" t="s">
        <v>14</v>
      </c>
      <c r="D1885" s="10">
        <v>2007</v>
      </c>
      <c r="E1885" s="12">
        <v>1</v>
      </c>
      <c r="F1885" s="12">
        <v>636</v>
      </c>
      <c r="G1885" s="12">
        <v>636</v>
      </c>
      <c r="H1885" s="2"/>
      <c r="I1885" s="2"/>
      <c r="L1885" s="2"/>
      <c r="M1885" s="2"/>
    </row>
    <row r="1886" spans="1:13" ht="37.5" x14ac:dyDescent="0.25">
      <c r="A1886" s="9">
        <v>2288</v>
      </c>
      <c r="B1886" s="11" t="s">
        <v>2057</v>
      </c>
      <c r="C1886" s="10" t="s">
        <v>14</v>
      </c>
      <c r="D1886" s="10">
        <v>2008</v>
      </c>
      <c r="E1886" s="12">
        <v>3</v>
      </c>
      <c r="F1886" s="12">
        <v>210.01999999999998</v>
      </c>
      <c r="G1886" s="12">
        <v>630.05999999999995</v>
      </c>
      <c r="H1886" s="2"/>
      <c r="I1886" s="2"/>
      <c r="L1886" s="2"/>
      <c r="M1886" s="2"/>
    </row>
    <row r="1887" spans="1:13" ht="37.5" x14ac:dyDescent="0.25">
      <c r="A1887" s="9">
        <v>2276</v>
      </c>
      <c r="B1887" s="11" t="s">
        <v>2048</v>
      </c>
      <c r="C1887" s="10" t="s">
        <v>14</v>
      </c>
      <c r="D1887" s="10">
        <v>2007</v>
      </c>
      <c r="E1887" s="12">
        <v>3</v>
      </c>
      <c r="F1887" s="12">
        <v>190.80333333333331</v>
      </c>
      <c r="G1887" s="12">
        <v>572.41</v>
      </c>
      <c r="H1887" s="2"/>
      <c r="I1887" s="2"/>
      <c r="L1887" s="2"/>
      <c r="M1887" s="2"/>
    </row>
    <row r="1888" spans="1:13" ht="37.5" x14ac:dyDescent="0.25">
      <c r="A1888" s="9">
        <v>2284</v>
      </c>
      <c r="B1888" s="11" t="s">
        <v>2053</v>
      </c>
      <c r="C1888" s="10" t="s">
        <v>14</v>
      </c>
      <c r="D1888" s="10">
        <v>2007</v>
      </c>
      <c r="E1888" s="12">
        <v>8</v>
      </c>
      <c r="F1888" s="12">
        <v>67</v>
      </c>
      <c r="G1888" s="12">
        <v>536</v>
      </c>
      <c r="H1888" s="2"/>
      <c r="I1888" s="2"/>
      <c r="L1888" s="2"/>
      <c r="M1888" s="2"/>
    </row>
    <row r="1889" spans="1:13" ht="37.5" x14ac:dyDescent="0.25">
      <c r="A1889" s="9">
        <v>2206</v>
      </c>
      <c r="B1889" s="11" t="s">
        <v>1984</v>
      </c>
      <c r="C1889" s="10" t="s">
        <v>14</v>
      </c>
      <c r="D1889" s="10">
        <v>2007</v>
      </c>
      <c r="E1889" s="12">
        <v>1</v>
      </c>
      <c r="F1889" s="12">
        <v>527.08000000000004</v>
      </c>
      <c r="G1889" s="12">
        <v>527.08000000000004</v>
      </c>
      <c r="H1889" s="2"/>
      <c r="I1889" s="2"/>
      <c r="L1889" s="2"/>
      <c r="M1889" s="2"/>
    </row>
    <row r="1890" spans="1:13" ht="37.5" x14ac:dyDescent="0.25">
      <c r="A1890" s="9">
        <v>2213</v>
      </c>
      <c r="B1890" s="11" t="s">
        <v>1991</v>
      </c>
      <c r="C1890" s="10" t="s">
        <v>14</v>
      </c>
      <c r="D1890" s="10">
        <v>2008</v>
      </c>
      <c r="E1890" s="12">
        <v>28</v>
      </c>
      <c r="F1890" s="12">
        <v>18.38</v>
      </c>
      <c r="G1890" s="12">
        <v>514.64</v>
      </c>
      <c r="H1890" s="2"/>
      <c r="I1890" s="2"/>
      <c r="L1890" s="2"/>
      <c r="M1890" s="2"/>
    </row>
    <row r="1891" spans="1:13" ht="37.5" x14ac:dyDescent="0.25">
      <c r="A1891" s="9">
        <v>230</v>
      </c>
      <c r="B1891" s="11" t="s">
        <v>241</v>
      </c>
      <c r="C1891" s="10" t="s">
        <v>14</v>
      </c>
      <c r="D1891" s="10">
        <v>2006</v>
      </c>
      <c r="E1891" s="12">
        <v>176</v>
      </c>
      <c r="F1891" s="12">
        <f>G1891/E1891</f>
        <v>2.8546590909090912</v>
      </c>
      <c r="G1891" s="12">
        <v>502.42</v>
      </c>
      <c r="H1891" s="2"/>
      <c r="I1891" s="2"/>
      <c r="L1891" s="2"/>
      <c r="M1891" s="2"/>
    </row>
    <row r="1892" spans="1:13" ht="37.5" x14ac:dyDescent="0.25">
      <c r="A1892" s="9">
        <v>19</v>
      </c>
      <c r="B1892" s="11" t="s">
        <v>28</v>
      </c>
      <c r="C1892" s="10" t="s">
        <v>14</v>
      </c>
      <c r="D1892" s="10">
        <v>2006</v>
      </c>
      <c r="E1892" s="12">
        <v>10</v>
      </c>
      <c r="F1892" s="12">
        <f>G1892/E1892</f>
        <v>45.760000000000005</v>
      </c>
      <c r="G1892" s="12">
        <v>457.6</v>
      </c>
      <c r="H1892" s="2"/>
      <c r="I1892" s="2"/>
      <c r="L1892" s="2"/>
      <c r="M1892" s="2"/>
    </row>
    <row r="1893" spans="1:13" ht="37.5" x14ac:dyDescent="0.25">
      <c r="A1893" s="9">
        <v>110</v>
      </c>
      <c r="B1893" s="11" t="s">
        <v>122</v>
      </c>
      <c r="C1893" s="10" t="s">
        <v>14</v>
      </c>
      <c r="D1893" s="10">
        <v>2006</v>
      </c>
      <c r="E1893" s="12">
        <v>86</v>
      </c>
      <c r="F1893" s="12">
        <f>G1893/E1893</f>
        <v>5.2981395348837204</v>
      </c>
      <c r="G1893" s="12">
        <v>455.64</v>
      </c>
      <c r="H1893" s="2"/>
      <c r="I1893" s="2"/>
      <c r="L1893" s="2"/>
      <c r="M1893" s="2"/>
    </row>
    <row r="1894" spans="1:13" ht="37.5" x14ac:dyDescent="0.25">
      <c r="A1894" s="9">
        <v>2236</v>
      </c>
      <c r="B1894" s="11" t="s">
        <v>2010</v>
      </c>
      <c r="C1894" s="10" t="s">
        <v>14</v>
      </c>
      <c r="D1894" s="10">
        <v>2007</v>
      </c>
      <c r="E1894" s="12">
        <v>4</v>
      </c>
      <c r="F1894" s="12">
        <v>102.9</v>
      </c>
      <c r="G1894" s="12">
        <v>411.6</v>
      </c>
      <c r="H1894" s="2"/>
      <c r="I1894" s="2"/>
      <c r="L1894" s="2"/>
      <c r="M1894" s="2"/>
    </row>
    <row r="1895" spans="1:13" ht="37.5" x14ac:dyDescent="0.25">
      <c r="A1895" s="9">
        <v>2153</v>
      </c>
      <c r="B1895" s="11" t="s">
        <v>1940</v>
      </c>
      <c r="C1895" s="10" t="s">
        <v>14</v>
      </c>
      <c r="D1895" s="10">
        <v>2007</v>
      </c>
      <c r="E1895" s="12">
        <v>10</v>
      </c>
      <c r="F1895" s="12">
        <v>40</v>
      </c>
      <c r="G1895" s="12">
        <v>400</v>
      </c>
      <c r="H1895" s="2"/>
      <c r="I1895" s="2"/>
      <c r="L1895" s="2"/>
      <c r="M1895" s="2"/>
    </row>
    <row r="1896" spans="1:13" ht="37.5" x14ac:dyDescent="0.25">
      <c r="A1896" s="9">
        <v>2179</v>
      </c>
      <c r="B1896" s="11" t="s">
        <v>1965</v>
      </c>
      <c r="C1896" s="10" t="s">
        <v>14</v>
      </c>
      <c r="D1896" s="10">
        <v>2008</v>
      </c>
      <c r="E1896" s="12">
        <v>1</v>
      </c>
      <c r="F1896" s="12">
        <v>389.83</v>
      </c>
      <c r="G1896" s="12">
        <v>389.83</v>
      </c>
      <c r="H1896" s="2"/>
      <c r="I1896" s="2"/>
      <c r="L1896" s="2"/>
      <c r="M1896" s="2"/>
    </row>
    <row r="1897" spans="1:13" ht="37.5" x14ac:dyDescent="0.25">
      <c r="A1897" s="9">
        <v>120</v>
      </c>
      <c r="B1897" s="11" t="s">
        <v>132</v>
      </c>
      <c r="C1897" s="10" t="s">
        <v>14</v>
      </c>
      <c r="D1897" s="10">
        <v>2007</v>
      </c>
      <c r="E1897" s="12">
        <v>365</v>
      </c>
      <c r="F1897" s="12">
        <f>G1897/E1897</f>
        <v>1</v>
      </c>
      <c r="G1897" s="12">
        <v>365</v>
      </c>
      <c r="H1897" s="2"/>
      <c r="I1897" s="2"/>
      <c r="L1897" s="2"/>
      <c r="M1897" s="2"/>
    </row>
    <row r="1898" spans="1:13" ht="37.5" x14ac:dyDescent="0.25">
      <c r="A1898" s="9">
        <v>108</v>
      </c>
      <c r="B1898" s="11" t="s">
        <v>120</v>
      </c>
      <c r="C1898" s="10" t="s">
        <v>14</v>
      </c>
      <c r="D1898" s="10">
        <v>2006</v>
      </c>
      <c r="E1898" s="12">
        <v>73</v>
      </c>
      <c r="F1898" s="12">
        <f>G1898/E1898</f>
        <v>4.5308219178082192</v>
      </c>
      <c r="G1898" s="12">
        <v>330.75</v>
      </c>
      <c r="H1898" s="2"/>
      <c r="I1898" s="2"/>
      <c r="L1898" s="2"/>
      <c r="M1898" s="2"/>
    </row>
    <row r="1899" spans="1:13" ht="37.5" x14ac:dyDescent="0.25">
      <c r="A1899" s="9">
        <v>271</v>
      </c>
      <c r="B1899" s="11" t="s">
        <v>275</v>
      </c>
      <c r="C1899" s="10" t="s">
        <v>14</v>
      </c>
      <c r="D1899" s="10">
        <v>2007</v>
      </c>
      <c r="E1899" s="12">
        <v>30</v>
      </c>
      <c r="F1899" s="12">
        <f>G1899/E1899</f>
        <v>11</v>
      </c>
      <c r="G1899" s="12">
        <v>330</v>
      </c>
      <c r="H1899" s="2"/>
      <c r="I1899" s="2"/>
      <c r="L1899" s="2"/>
      <c r="M1899" s="2"/>
    </row>
    <row r="1900" spans="1:13" ht="37.5" x14ac:dyDescent="0.25">
      <c r="A1900" s="9">
        <v>28</v>
      </c>
      <c r="B1900" s="11" t="s">
        <v>37</v>
      </c>
      <c r="C1900" s="10" t="s">
        <v>14</v>
      </c>
      <c r="D1900" s="10">
        <v>2006</v>
      </c>
      <c r="E1900" s="12">
        <v>24</v>
      </c>
      <c r="F1900" s="12">
        <f>G1900/E1900</f>
        <v>13.405000000000001</v>
      </c>
      <c r="G1900" s="12">
        <v>321.72000000000003</v>
      </c>
      <c r="H1900" s="2"/>
      <c r="I1900" s="2"/>
      <c r="L1900" s="2"/>
      <c r="M1900" s="2"/>
    </row>
    <row r="1901" spans="1:13" ht="37.5" x14ac:dyDescent="0.25">
      <c r="A1901" s="9">
        <v>30</v>
      </c>
      <c r="B1901" s="11" t="s">
        <v>39</v>
      </c>
      <c r="C1901" s="10" t="s">
        <v>14</v>
      </c>
      <c r="D1901" s="10">
        <v>2006</v>
      </c>
      <c r="E1901" s="12">
        <v>17</v>
      </c>
      <c r="F1901" s="12">
        <f>G1901/E1901</f>
        <v>18.75</v>
      </c>
      <c r="G1901" s="12">
        <v>318.75</v>
      </c>
      <c r="H1901" s="2"/>
      <c r="I1901" s="2"/>
      <c r="L1901" s="2"/>
      <c r="M1901" s="2"/>
    </row>
    <row r="1902" spans="1:13" ht="37.5" x14ac:dyDescent="0.25">
      <c r="A1902" s="9">
        <v>185</v>
      </c>
      <c r="B1902" s="11" t="s">
        <v>200</v>
      </c>
      <c r="C1902" s="10" t="s">
        <v>14</v>
      </c>
      <c r="D1902" s="10">
        <v>2006</v>
      </c>
      <c r="E1902" s="12">
        <v>1</v>
      </c>
      <c r="F1902" s="12">
        <f>G1902/E1902</f>
        <v>310</v>
      </c>
      <c r="G1902" s="12">
        <v>310</v>
      </c>
      <c r="H1902" s="2"/>
      <c r="I1902" s="2"/>
      <c r="L1902" s="2"/>
      <c r="M1902" s="2"/>
    </row>
    <row r="1903" spans="1:13" ht="37.5" x14ac:dyDescent="0.25">
      <c r="A1903" s="9">
        <v>225</v>
      </c>
      <c r="B1903" s="11" t="s">
        <v>238</v>
      </c>
      <c r="C1903" s="10" t="s">
        <v>14</v>
      </c>
      <c r="D1903" s="10">
        <v>2007</v>
      </c>
      <c r="E1903" s="12">
        <v>300</v>
      </c>
      <c r="F1903" s="12">
        <f>G1903/E1903</f>
        <v>1</v>
      </c>
      <c r="G1903" s="12">
        <v>300</v>
      </c>
      <c r="H1903" s="2"/>
      <c r="I1903" s="2"/>
      <c r="L1903" s="2"/>
      <c r="M1903" s="2"/>
    </row>
    <row r="1904" spans="1:13" ht="37.5" x14ac:dyDescent="0.25">
      <c r="A1904" s="9">
        <v>23</v>
      </c>
      <c r="B1904" s="11" t="s">
        <v>32</v>
      </c>
      <c r="C1904" s="10" t="s">
        <v>14</v>
      </c>
      <c r="D1904" s="10">
        <v>2006</v>
      </c>
      <c r="E1904" s="12">
        <v>18</v>
      </c>
      <c r="F1904" s="12">
        <f>G1904/E1904</f>
        <v>15.725000000000001</v>
      </c>
      <c r="G1904" s="12">
        <v>283.05</v>
      </c>
      <c r="H1904" s="2"/>
      <c r="I1904" s="2"/>
      <c r="L1904" s="2"/>
      <c r="M1904" s="2"/>
    </row>
    <row r="1905" spans="1:13" ht="37.5" x14ac:dyDescent="0.25">
      <c r="A1905" s="9">
        <v>755</v>
      </c>
      <c r="B1905" s="11" t="s">
        <v>732</v>
      </c>
      <c r="C1905" s="10" t="s">
        <v>14</v>
      </c>
      <c r="D1905" s="10">
        <v>2007</v>
      </c>
      <c r="E1905" s="12">
        <v>272</v>
      </c>
      <c r="F1905" s="12">
        <f>G1905/E1905</f>
        <v>1</v>
      </c>
      <c r="G1905" s="12">
        <v>272</v>
      </c>
      <c r="H1905" s="2"/>
      <c r="I1905" s="2"/>
      <c r="L1905" s="2"/>
      <c r="M1905" s="2"/>
    </row>
    <row r="1906" spans="1:13" ht="37.5" x14ac:dyDescent="0.25">
      <c r="A1906" s="9">
        <v>26</v>
      </c>
      <c r="B1906" s="11" t="s">
        <v>35</v>
      </c>
      <c r="C1906" s="10" t="s">
        <v>14</v>
      </c>
      <c r="D1906" s="10">
        <v>2006</v>
      </c>
      <c r="E1906" s="12">
        <v>23</v>
      </c>
      <c r="F1906" s="12">
        <f>G1906/E1906</f>
        <v>11.796521739130435</v>
      </c>
      <c r="G1906" s="12">
        <v>271.32</v>
      </c>
      <c r="H1906" s="2"/>
      <c r="I1906" s="2"/>
      <c r="L1906" s="2"/>
      <c r="M1906" s="2"/>
    </row>
    <row r="1907" spans="1:13" ht="37.5" x14ac:dyDescent="0.25">
      <c r="A1907" s="9">
        <v>2226</v>
      </c>
      <c r="B1907" s="11" t="s">
        <v>2002</v>
      </c>
      <c r="C1907" s="10" t="s">
        <v>14</v>
      </c>
      <c r="D1907" s="10">
        <v>2007</v>
      </c>
      <c r="E1907" s="12">
        <v>15</v>
      </c>
      <c r="F1907" s="12">
        <v>18</v>
      </c>
      <c r="G1907" s="12">
        <v>270</v>
      </c>
      <c r="H1907" s="2"/>
      <c r="I1907" s="2"/>
      <c r="L1907" s="2"/>
      <c r="M1907" s="2"/>
    </row>
    <row r="1908" spans="1:13" ht="37.5" x14ac:dyDescent="0.25">
      <c r="A1908" s="9">
        <v>586</v>
      </c>
      <c r="B1908" s="11" t="s">
        <v>570</v>
      </c>
      <c r="C1908" s="10" t="s">
        <v>14</v>
      </c>
      <c r="D1908" s="10">
        <v>2007</v>
      </c>
      <c r="E1908" s="12">
        <v>260</v>
      </c>
      <c r="F1908" s="12">
        <f>G1908/E1908</f>
        <v>1</v>
      </c>
      <c r="G1908" s="12">
        <v>260</v>
      </c>
      <c r="H1908" s="2"/>
      <c r="I1908" s="2"/>
      <c r="L1908" s="2"/>
      <c r="M1908" s="2"/>
    </row>
    <row r="1909" spans="1:13" ht="37.5" x14ac:dyDescent="0.25">
      <c r="A1909" s="9">
        <v>2137</v>
      </c>
      <c r="B1909" s="11" t="s">
        <v>1925</v>
      </c>
      <c r="C1909" s="10" t="s">
        <v>14</v>
      </c>
      <c r="D1909" s="10">
        <v>2008</v>
      </c>
      <c r="E1909" s="12">
        <v>1</v>
      </c>
      <c r="F1909" s="12">
        <v>258.77</v>
      </c>
      <c r="G1909" s="12">
        <v>258.77</v>
      </c>
      <c r="H1909" s="2"/>
      <c r="I1909" s="2"/>
      <c r="L1909" s="2"/>
      <c r="M1909" s="2"/>
    </row>
    <row r="1910" spans="1:13" ht="37.5" x14ac:dyDescent="0.25">
      <c r="A1910" s="9">
        <v>21</v>
      </c>
      <c r="B1910" s="11" t="s">
        <v>30</v>
      </c>
      <c r="C1910" s="10" t="s">
        <v>14</v>
      </c>
      <c r="D1910" s="10">
        <v>2006</v>
      </c>
      <c r="E1910" s="12">
        <v>18</v>
      </c>
      <c r="F1910" s="12">
        <f>G1910/E1910</f>
        <v>14.03</v>
      </c>
      <c r="G1910" s="12">
        <v>252.54</v>
      </c>
      <c r="H1910" s="2"/>
      <c r="I1910" s="2"/>
      <c r="L1910" s="2"/>
      <c r="M1910" s="2"/>
    </row>
    <row r="1911" spans="1:13" ht="37.5" x14ac:dyDescent="0.25">
      <c r="A1911" s="9">
        <v>238</v>
      </c>
      <c r="B1911" s="11" t="s">
        <v>244</v>
      </c>
      <c r="C1911" s="10" t="s">
        <v>14</v>
      </c>
      <c r="D1911" s="10">
        <v>2008</v>
      </c>
      <c r="E1911" s="12">
        <v>11</v>
      </c>
      <c r="F1911" s="12">
        <f>G1911/E1911</f>
        <v>22.132727272727273</v>
      </c>
      <c r="G1911" s="12">
        <v>243.46</v>
      </c>
      <c r="H1911" s="2"/>
      <c r="I1911" s="2"/>
      <c r="L1911" s="2"/>
      <c r="M1911" s="2"/>
    </row>
    <row r="1912" spans="1:13" ht="37.5" x14ac:dyDescent="0.25">
      <c r="A1912" s="9">
        <v>29</v>
      </c>
      <c r="B1912" s="11" t="s">
        <v>38</v>
      </c>
      <c r="C1912" s="10" t="s">
        <v>14</v>
      </c>
      <c r="D1912" s="10">
        <v>2006</v>
      </c>
      <c r="E1912" s="12">
        <v>23</v>
      </c>
      <c r="F1912" s="12">
        <f>G1912/E1912</f>
        <v>9.5221739130434777</v>
      </c>
      <c r="G1912" s="12">
        <v>219.01</v>
      </c>
      <c r="H1912" s="2"/>
      <c r="I1912" s="2"/>
      <c r="L1912" s="2"/>
      <c r="M1912" s="2"/>
    </row>
    <row r="1913" spans="1:13" ht="37.5" x14ac:dyDescent="0.25">
      <c r="A1913" s="9">
        <v>2156</v>
      </c>
      <c r="B1913" s="11" t="s">
        <v>1942</v>
      </c>
      <c r="C1913" s="10" t="s">
        <v>14</v>
      </c>
      <c r="D1913" s="10">
        <v>2007</v>
      </c>
      <c r="E1913" s="12">
        <v>30</v>
      </c>
      <c r="F1913" s="12">
        <v>7.2</v>
      </c>
      <c r="G1913" s="12">
        <v>216</v>
      </c>
      <c r="H1913" s="2"/>
      <c r="I1913" s="2"/>
      <c r="L1913" s="2"/>
      <c r="M1913" s="2"/>
    </row>
    <row r="1914" spans="1:13" ht="37.5" x14ac:dyDescent="0.25">
      <c r="A1914" s="9">
        <v>287</v>
      </c>
      <c r="B1914" s="11" t="s">
        <v>291</v>
      </c>
      <c r="C1914" s="10" t="s">
        <v>14</v>
      </c>
      <c r="D1914" s="10">
        <v>2007</v>
      </c>
      <c r="E1914" s="12">
        <v>212</v>
      </c>
      <c r="F1914" s="12">
        <f>G1914/E1914</f>
        <v>1</v>
      </c>
      <c r="G1914" s="12">
        <v>212</v>
      </c>
      <c r="H1914" s="2"/>
      <c r="I1914" s="2"/>
      <c r="L1914" s="2"/>
      <c r="M1914" s="2"/>
    </row>
    <row r="1915" spans="1:13" ht="37.5" x14ac:dyDescent="0.25">
      <c r="A1915" s="9">
        <v>650</v>
      </c>
      <c r="B1915" s="11" t="s">
        <v>630</v>
      </c>
      <c r="C1915" s="10" t="s">
        <v>14</v>
      </c>
      <c r="D1915" s="10">
        <v>2007</v>
      </c>
      <c r="E1915" s="12">
        <v>395</v>
      </c>
      <c r="F1915" s="12">
        <f>G1915/E1915</f>
        <v>0.5</v>
      </c>
      <c r="G1915" s="12">
        <v>197.5</v>
      </c>
      <c r="H1915" s="2"/>
      <c r="I1915" s="2"/>
      <c r="L1915" s="2"/>
      <c r="M1915" s="2"/>
    </row>
    <row r="1916" spans="1:13" ht="37.5" x14ac:dyDescent="0.25">
      <c r="A1916" s="9">
        <v>88</v>
      </c>
      <c r="B1916" s="11" t="s">
        <v>101</v>
      </c>
      <c r="C1916" s="10" t="s">
        <v>14</v>
      </c>
      <c r="D1916" s="10">
        <v>2007</v>
      </c>
      <c r="E1916" s="12">
        <v>149</v>
      </c>
      <c r="F1916" s="12">
        <f>G1916/E1916</f>
        <v>1.2502013422818792</v>
      </c>
      <c r="G1916" s="12">
        <v>186.28</v>
      </c>
      <c r="H1916" s="2"/>
      <c r="I1916" s="2"/>
      <c r="L1916" s="2"/>
      <c r="M1916" s="2"/>
    </row>
    <row r="1917" spans="1:13" ht="37.5" x14ac:dyDescent="0.25">
      <c r="A1917" s="9">
        <v>285</v>
      </c>
      <c r="B1917" s="11" t="s">
        <v>289</v>
      </c>
      <c r="C1917" s="10" t="s">
        <v>14</v>
      </c>
      <c r="D1917" s="10">
        <v>2007</v>
      </c>
      <c r="E1917" s="12">
        <v>185</v>
      </c>
      <c r="F1917" s="12">
        <f>G1917/E1917</f>
        <v>1</v>
      </c>
      <c r="G1917" s="12">
        <v>185</v>
      </c>
      <c r="H1917" s="2"/>
      <c r="I1917" s="2"/>
      <c r="L1917" s="2"/>
      <c r="M1917" s="2"/>
    </row>
    <row r="1918" spans="1:13" ht="37.5" x14ac:dyDescent="0.25">
      <c r="A1918" s="9">
        <v>237</v>
      </c>
      <c r="B1918" s="11" t="s">
        <v>244</v>
      </c>
      <c r="C1918" s="10" t="s">
        <v>14</v>
      </c>
      <c r="D1918" s="10">
        <v>2008</v>
      </c>
      <c r="E1918" s="12">
        <v>8</v>
      </c>
      <c r="F1918" s="12">
        <f>G1918/E1918</f>
        <v>22.1325</v>
      </c>
      <c r="G1918" s="12">
        <v>177.06</v>
      </c>
      <c r="H1918" s="2"/>
      <c r="I1918" s="2"/>
      <c r="L1918" s="2"/>
      <c r="M1918" s="2"/>
    </row>
    <row r="1919" spans="1:13" ht="37.5" x14ac:dyDescent="0.25">
      <c r="A1919" s="9">
        <v>286</v>
      </c>
      <c r="B1919" s="11" t="s">
        <v>290</v>
      </c>
      <c r="C1919" s="10" t="s">
        <v>14</v>
      </c>
      <c r="D1919" s="10">
        <v>2007</v>
      </c>
      <c r="E1919" s="12">
        <v>177</v>
      </c>
      <c r="F1919" s="12">
        <f>G1919/E1919</f>
        <v>1</v>
      </c>
      <c r="G1919" s="12">
        <v>177</v>
      </c>
      <c r="H1919" s="2"/>
      <c r="I1919" s="2"/>
      <c r="L1919" s="2"/>
      <c r="M1919" s="2"/>
    </row>
    <row r="1920" spans="1:13" ht="37.5" x14ac:dyDescent="0.25">
      <c r="A1920" s="9">
        <v>2195</v>
      </c>
      <c r="B1920" s="11" t="s">
        <v>782</v>
      </c>
      <c r="C1920" s="10" t="s">
        <v>14</v>
      </c>
      <c r="D1920" s="10">
        <v>2007</v>
      </c>
      <c r="E1920" s="12">
        <v>6</v>
      </c>
      <c r="F1920" s="12">
        <v>29.5</v>
      </c>
      <c r="G1920" s="12">
        <v>177</v>
      </c>
      <c r="H1920" s="2"/>
      <c r="I1920" s="2"/>
      <c r="L1920" s="2"/>
      <c r="M1920" s="2"/>
    </row>
    <row r="1921" spans="1:13" ht="37.5" x14ac:dyDescent="0.25">
      <c r="A1921" s="9">
        <v>2199</v>
      </c>
      <c r="B1921" s="11" t="s">
        <v>1980</v>
      </c>
      <c r="C1921" s="10" t="s">
        <v>14</v>
      </c>
      <c r="D1921" s="10">
        <v>2007</v>
      </c>
      <c r="E1921" s="12">
        <v>1</v>
      </c>
      <c r="F1921" s="12">
        <v>170</v>
      </c>
      <c r="G1921" s="12">
        <v>170</v>
      </c>
      <c r="H1921" s="2"/>
      <c r="I1921" s="2"/>
      <c r="L1921" s="2"/>
      <c r="M1921" s="2"/>
    </row>
    <row r="1922" spans="1:13" ht="37.5" x14ac:dyDescent="0.25">
      <c r="A1922" s="9">
        <v>2194</v>
      </c>
      <c r="B1922" s="11" t="s">
        <v>602</v>
      </c>
      <c r="C1922" s="10" t="s">
        <v>14</v>
      </c>
      <c r="D1922" s="10">
        <v>2007</v>
      </c>
      <c r="E1922" s="12">
        <v>12</v>
      </c>
      <c r="F1922" s="12">
        <v>13.929166666666667</v>
      </c>
      <c r="G1922" s="12">
        <v>167.15</v>
      </c>
      <c r="H1922" s="2"/>
      <c r="I1922" s="2"/>
      <c r="L1922" s="2"/>
      <c r="M1922" s="2"/>
    </row>
    <row r="1923" spans="1:13" ht="37.5" x14ac:dyDescent="0.25">
      <c r="A1923" s="9">
        <v>20</v>
      </c>
      <c r="B1923" s="11" t="s">
        <v>29</v>
      </c>
      <c r="C1923" s="10" t="s">
        <v>14</v>
      </c>
      <c r="D1923" s="10">
        <v>2006</v>
      </c>
      <c r="E1923" s="12">
        <v>17</v>
      </c>
      <c r="F1923" s="12">
        <f>G1923/E1923</f>
        <v>9.6805882352941168</v>
      </c>
      <c r="G1923" s="12">
        <v>164.57</v>
      </c>
      <c r="H1923" s="2"/>
      <c r="I1923" s="2"/>
      <c r="L1923" s="2"/>
      <c r="M1923" s="2"/>
    </row>
    <row r="1924" spans="1:13" ht="37.5" x14ac:dyDescent="0.25">
      <c r="A1924" s="9">
        <v>276</v>
      </c>
      <c r="B1924" s="11" t="s">
        <v>280</v>
      </c>
      <c r="C1924" s="10" t="s">
        <v>14</v>
      </c>
      <c r="D1924" s="10">
        <v>2007</v>
      </c>
      <c r="E1924" s="12">
        <v>161</v>
      </c>
      <c r="F1924" s="12">
        <f>G1924/E1924</f>
        <v>1</v>
      </c>
      <c r="G1924" s="12">
        <v>161</v>
      </c>
      <c r="H1924" s="2"/>
      <c r="I1924" s="2"/>
      <c r="L1924" s="2"/>
      <c r="M1924" s="2"/>
    </row>
    <row r="1925" spans="1:13" ht="37.5" x14ac:dyDescent="0.25">
      <c r="A1925" s="9">
        <v>94</v>
      </c>
      <c r="B1925" s="11" t="s">
        <v>107</v>
      </c>
      <c r="C1925" s="10" t="s">
        <v>14</v>
      </c>
      <c r="D1925" s="10">
        <v>2007</v>
      </c>
      <c r="E1925" s="12">
        <v>150</v>
      </c>
      <c r="F1925" s="12">
        <f>G1925/E1925</f>
        <v>1</v>
      </c>
      <c r="G1925" s="12">
        <v>150</v>
      </c>
      <c r="H1925" s="2"/>
      <c r="I1925" s="2"/>
      <c r="L1925" s="2"/>
      <c r="M1925" s="2"/>
    </row>
    <row r="1926" spans="1:13" ht="37.5" x14ac:dyDescent="0.25">
      <c r="A1926" s="9">
        <v>2294</v>
      </c>
      <c r="B1926" s="11" t="s">
        <v>2063</v>
      </c>
      <c r="C1926" s="10" t="s">
        <v>14</v>
      </c>
      <c r="D1926" s="10">
        <v>2007</v>
      </c>
      <c r="E1926" s="12">
        <v>89</v>
      </c>
      <c r="F1926" s="12">
        <v>1.6838202247191012</v>
      </c>
      <c r="G1926" s="12">
        <v>149.86000000000001</v>
      </c>
      <c r="H1926" s="2"/>
      <c r="I1926" s="2"/>
      <c r="L1926" s="2"/>
      <c r="M1926" s="2"/>
    </row>
    <row r="1927" spans="1:13" ht="37.5" x14ac:dyDescent="0.25">
      <c r="A1927" s="9">
        <v>2247</v>
      </c>
      <c r="B1927" s="11" t="s">
        <v>2021</v>
      </c>
      <c r="C1927" s="10" t="s">
        <v>14</v>
      </c>
      <c r="D1927" s="10">
        <v>2007</v>
      </c>
      <c r="E1927" s="12">
        <v>3</v>
      </c>
      <c r="F1927" s="12">
        <v>48.97</v>
      </c>
      <c r="G1927" s="12">
        <v>146.91</v>
      </c>
      <c r="H1927" s="2"/>
      <c r="I1927" s="2"/>
      <c r="L1927" s="2"/>
      <c r="M1927" s="2"/>
    </row>
    <row r="1928" spans="1:13" ht="37.5" x14ac:dyDescent="0.25">
      <c r="A1928" s="9">
        <v>22</v>
      </c>
      <c r="B1928" s="11" t="s">
        <v>31</v>
      </c>
      <c r="C1928" s="10" t="s">
        <v>14</v>
      </c>
      <c r="D1928" s="10">
        <v>2006</v>
      </c>
      <c r="E1928" s="12">
        <v>9</v>
      </c>
      <c r="F1928" s="12">
        <f>G1928/E1928</f>
        <v>15.99</v>
      </c>
      <c r="G1928" s="12">
        <v>143.91</v>
      </c>
      <c r="H1928" s="2"/>
      <c r="I1928" s="2"/>
      <c r="L1928" s="2"/>
      <c r="M1928" s="2"/>
    </row>
    <row r="1929" spans="1:13" ht="37.5" x14ac:dyDescent="0.25">
      <c r="A1929" s="9">
        <v>27</v>
      </c>
      <c r="B1929" s="11" t="s">
        <v>36</v>
      </c>
      <c r="C1929" s="10" t="s">
        <v>14</v>
      </c>
      <c r="D1929" s="10">
        <v>2006</v>
      </c>
      <c r="E1929" s="12">
        <v>11</v>
      </c>
      <c r="F1929" s="12">
        <f>G1929/E1929</f>
        <v>12.827272727272726</v>
      </c>
      <c r="G1929" s="12">
        <v>141.1</v>
      </c>
      <c r="H1929" s="2"/>
      <c r="I1929" s="2"/>
      <c r="L1929" s="2"/>
      <c r="M1929" s="2"/>
    </row>
    <row r="1930" spans="1:13" ht="37.5" x14ac:dyDescent="0.25">
      <c r="A1930" s="9">
        <v>37</v>
      </c>
      <c r="B1930" s="11" t="s">
        <v>46</v>
      </c>
      <c r="C1930" s="10" t="s">
        <v>14</v>
      </c>
      <c r="D1930" s="10">
        <v>2006</v>
      </c>
      <c r="E1930" s="12">
        <v>9</v>
      </c>
      <c r="F1930" s="12">
        <f>G1930/E1930</f>
        <v>15.59</v>
      </c>
      <c r="G1930" s="12">
        <v>140.31</v>
      </c>
      <c r="H1930" s="2"/>
      <c r="I1930" s="2"/>
      <c r="L1930" s="2"/>
      <c r="M1930" s="2"/>
    </row>
    <row r="1931" spans="1:13" ht="37.5" x14ac:dyDescent="0.25">
      <c r="A1931" s="9">
        <v>16</v>
      </c>
      <c r="B1931" s="11" t="s">
        <v>25</v>
      </c>
      <c r="C1931" s="10" t="s">
        <v>14</v>
      </c>
      <c r="D1931" s="10">
        <v>2006</v>
      </c>
      <c r="E1931" s="12">
        <v>15</v>
      </c>
      <c r="F1931" s="12">
        <f>G1931/E1931</f>
        <v>8.6846666666666668</v>
      </c>
      <c r="G1931" s="12">
        <v>130.27000000000001</v>
      </c>
      <c r="H1931" s="2"/>
      <c r="I1931" s="2"/>
      <c r="L1931" s="2"/>
      <c r="M1931" s="2"/>
    </row>
    <row r="1932" spans="1:13" ht="37.5" x14ac:dyDescent="0.25">
      <c r="A1932" s="9">
        <v>17</v>
      </c>
      <c r="B1932" s="11" t="s">
        <v>26</v>
      </c>
      <c r="C1932" s="10" t="s">
        <v>14</v>
      </c>
      <c r="D1932" s="10">
        <v>2006</v>
      </c>
      <c r="E1932" s="12">
        <v>19</v>
      </c>
      <c r="F1932" s="12">
        <f>G1932/E1932</f>
        <v>6.7899999999999991</v>
      </c>
      <c r="G1932" s="12">
        <v>129.01</v>
      </c>
      <c r="H1932" s="2"/>
      <c r="I1932" s="2"/>
      <c r="L1932" s="2"/>
      <c r="M1932" s="2"/>
    </row>
    <row r="1933" spans="1:13" ht="37.5" x14ac:dyDescent="0.25">
      <c r="A1933" s="9">
        <v>2203</v>
      </c>
      <c r="B1933" s="11" t="s">
        <v>625</v>
      </c>
      <c r="C1933" s="10" t="s">
        <v>14</v>
      </c>
      <c r="D1933" s="10">
        <v>2007</v>
      </c>
      <c r="E1933" s="12">
        <v>1</v>
      </c>
      <c r="F1933" s="12">
        <v>125.2</v>
      </c>
      <c r="G1933" s="12">
        <v>125.2</v>
      </c>
      <c r="H1933" s="2"/>
      <c r="I1933" s="2"/>
      <c r="L1933" s="2"/>
      <c r="M1933" s="2"/>
    </row>
    <row r="1934" spans="1:13" ht="37.5" x14ac:dyDescent="0.25">
      <c r="A1934" s="9">
        <v>2155</v>
      </c>
      <c r="B1934" s="11" t="s">
        <v>94</v>
      </c>
      <c r="C1934" s="10" t="s">
        <v>14</v>
      </c>
      <c r="D1934" s="10">
        <v>2007</v>
      </c>
      <c r="E1934" s="12">
        <v>10</v>
      </c>
      <c r="F1934" s="12">
        <v>12.407</v>
      </c>
      <c r="G1934" s="12">
        <v>124.07</v>
      </c>
      <c r="H1934" s="2"/>
      <c r="I1934" s="2"/>
      <c r="L1934" s="2"/>
      <c r="M1934" s="2"/>
    </row>
    <row r="1935" spans="1:13" ht="37.5" x14ac:dyDescent="0.25">
      <c r="A1935" s="9">
        <v>15</v>
      </c>
      <c r="B1935" s="11" t="s">
        <v>24</v>
      </c>
      <c r="C1935" s="10" t="s">
        <v>14</v>
      </c>
      <c r="D1935" s="10">
        <v>2006</v>
      </c>
      <c r="E1935" s="12">
        <v>8</v>
      </c>
      <c r="F1935" s="12">
        <f>G1935/E1935</f>
        <v>15.49</v>
      </c>
      <c r="G1935" s="12">
        <v>123.92</v>
      </c>
      <c r="H1935" s="2"/>
      <c r="I1935" s="2"/>
      <c r="L1935" s="2"/>
      <c r="M1935" s="2"/>
    </row>
    <row r="1936" spans="1:13" ht="37.5" x14ac:dyDescent="0.25">
      <c r="A1936" s="9">
        <v>43</v>
      </c>
      <c r="B1936" s="11" t="s">
        <v>52</v>
      </c>
      <c r="C1936" s="10" t="s">
        <v>14</v>
      </c>
      <c r="D1936" s="10">
        <v>2006</v>
      </c>
      <c r="E1936" s="12">
        <v>6</v>
      </c>
      <c r="F1936" s="12">
        <f>G1936/E1936</f>
        <v>19.95</v>
      </c>
      <c r="G1936" s="12">
        <v>119.7</v>
      </c>
      <c r="H1936" s="2"/>
      <c r="I1936" s="2"/>
      <c r="L1936" s="2"/>
      <c r="M1936" s="2"/>
    </row>
    <row r="1937" spans="1:13" ht="37.5" x14ac:dyDescent="0.25">
      <c r="A1937" s="9">
        <v>24</v>
      </c>
      <c r="B1937" s="11" t="s">
        <v>33</v>
      </c>
      <c r="C1937" s="10" t="s">
        <v>14</v>
      </c>
      <c r="D1937" s="10">
        <v>2006</v>
      </c>
      <c r="E1937" s="12">
        <v>8</v>
      </c>
      <c r="F1937" s="12">
        <f>G1937/E1937</f>
        <v>13.87</v>
      </c>
      <c r="G1937" s="12">
        <v>110.96</v>
      </c>
      <c r="H1937" s="2"/>
      <c r="I1937" s="2"/>
      <c r="L1937" s="2"/>
      <c r="M1937" s="2"/>
    </row>
    <row r="1938" spans="1:13" ht="37.5" x14ac:dyDescent="0.25">
      <c r="A1938" s="9">
        <v>31</v>
      </c>
      <c r="B1938" s="11" t="s">
        <v>40</v>
      </c>
      <c r="C1938" s="10" t="s">
        <v>14</v>
      </c>
      <c r="D1938" s="10">
        <v>2006</v>
      </c>
      <c r="E1938" s="12">
        <v>21</v>
      </c>
      <c r="F1938" s="12">
        <f>G1938/E1938</f>
        <v>5.16</v>
      </c>
      <c r="G1938" s="12">
        <v>108.36</v>
      </c>
      <c r="H1938" s="2"/>
      <c r="I1938" s="2"/>
      <c r="L1938" s="2"/>
      <c r="M1938" s="2"/>
    </row>
    <row r="1939" spans="1:13" ht="37.5" x14ac:dyDescent="0.25">
      <c r="A1939" s="9">
        <v>2209</v>
      </c>
      <c r="B1939" s="11" t="s">
        <v>1987</v>
      </c>
      <c r="C1939" s="10" t="s">
        <v>14</v>
      </c>
      <c r="D1939" s="10">
        <v>2007</v>
      </c>
      <c r="E1939" s="12">
        <v>108</v>
      </c>
      <c r="F1939" s="12">
        <v>1</v>
      </c>
      <c r="G1939" s="12">
        <v>108</v>
      </c>
      <c r="H1939" s="2"/>
      <c r="I1939" s="2"/>
      <c r="L1939" s="2"/>
      <c r="M1939" s="2"/>
    </row>
    <row r="1940" spans="1:13" ht="37.5" x14ac:dyDescent="0.25">
      <c r="A1940" s="9">
        <v>36</v>
      </c>
      <c r="B1940" s="11" t="s">
        <v>45</v>
      </c>
      <c r="C1940" s="10" t="s">
        <v>14</v>
      </c>
      <c r="D1940" s="10">
        <v>2006</v>
      </c>
      <c r="E1940" s="12">
        <v>6</v>
      </c>
      <c r="F1940" s="12">
        <f>G1940/E1940</f>
        <v>16.82</v>
      </c>
      <c r="G1940" s="12">
        <v>100.92</v>
      </c>
      <c r="H1940" s="2"/>
      <c r="I1940" s="2"/>
      <c r="L1940" s="2"/>
      <c r="M1940" s="2"/>
    </row>
    <row r="1941" spans="1:13" ht="37.5" x14ac:dyDescent="0.25">
      <c r="A1941" s="9">
        <v>227</v>
      </c>
      <c r="B1941" s="11" t="s">
        <v>239</v>
      </c>
      <c r="C1941" s="10" t="s">
        <v>14</v>
      </c>
      <c r="D1941" s="10">
        <v>2007</v>
      </c>
      <c r="E1941" s="12">
        <v>100</v>
      </c>
      <c r="F1941" s="12">
        <f>G1941/E1941</f>
        <v>1</v>
      </c>
      <c r="G1941" s="12">
        <v>100</v>
      </c>
      <c r="H1941" s="2"/>
      <c r="I1941" s="2"/>
      <c r="L1941" s="2"/>
      <c r="M1941" s="2"/>
    </row>
    <row r="1942" spans="1:13" ht="37.5" x14ac:dyDescent="0.25">
      <c r="A1942" s="9">
        <v>18</v>
      </c>
      <c r="B1942" s="11" t="s">
        <v>27</v>
      </c>
      <c r="C1942" s="10" t="s">
        <v>14</v>
      </c>
      <c r="D1942" s="10">
        <v>2006</v>
      </c>
      <c r="E1942" s="12">
        <v>18</v>
      </c>
      <c r="F1942" s="12">
        <f>G1942/E1942</f>
        <v>5.402222222222222</v>
      </c>
      <c r="G1942" s="12">
        <v>97.24</v>
      </c>
      <c r="H1942" s="2"/>
      <c r="I1942" s="2"/>
      <c r="L1942" s="2"/>
      <c r="M1942" s="2"/>
    </row>
    <row r="1943" spans="1:13" ht="37.5" x14ac:dyDescent="0.25">
      <c r="A1943" s="9">
        <v>2292</v>
      </c>
      <c r="B1943" s="11" t="s">
        <v>2061</v>
      </c>
      <c r="C1943" s="10" t="s">
        <v>14</v>
      </c>
      <c r="D1943" s="10">
        <v>2007</v>
      </c>
      <c r="E1943" s="12">
        <v>2</v>
      </c>
      <c r="F1943" s="12">
        <v>48.22</v>
      </c>
      <c r="G1943" s="12">
        <v>96.44</v>
      </c>
      <c r="H1943" s="2"/>
      <c r="I1943" s="2"/>
      <c r="L1943" s="2"/>
      <c r="M1943" s="2"/>
    </row>
    <row r="1944" spans="1:13" ht="37.5" x14ac:dyDescent="0.25">
      <c r="A1944" s="9">
        <v>35</v>
      </c>
      <c r="B1944" s="11" t="s">
        <v>44</v>
      </c>
      <c r="C1944" s="10" t="s">
        <v>14</v>
      </c>
      <c r="D1944" s="10">
        <v>2006</v>
      </c>
      <c r="E1944" s="12">
        <v>7</v>
      </c>
      <c r="F1944" s="12">
        <f>G1944/E1944</f>
        <v>13.1</v>
      </c>
      <c r="G1944" s="12">
        <v>91.7</v>
      </c>
      <c r="H1944" s="2"/>
      <c r="I1944" s="2"/>
      <c r="L1944" s="2"/>
      <c r="M1944" s="2"/>
    </row>
    <row r="1945" spans="1:13" ht="37.5" x14ac:dyDescent="0.25">
      <c r="A1945" s="9">
        <v>14</v>
      </c>
      <c r="B1945" s="11" t="s">
        <v>23</v>
      </c>
      <c r="C1945" s="10" t="s">
        <v>14</v>
      </c>
      <c r="D1945" s="10">
        <v>2006</v>
      </c>
      <c r="E1945" s="12">
        <v>14</v>
      </c>
      <c r="F1945" s="12">
        <f>G1945/E1945</f>
        <v>6.1785714285714288</v>
      </c>
      <c r="G1945" s="12">
        <v>86.5</v>
      </c>
      <c r="H1945" s="2"/>
      <c r="I1945" s="2"/>
      <c r="L1945" s="2"/>
      <c r="M1945" s="2"/>
    </row>
    <row r="1946" spans="1:13" ht="37.5" x14ac:dyDescent="0.25">
      <c r="A1946" s="9">
        <v>620</v>
      </c>
      <c r="B1946" s="11" t="s">
        <v>602</v>
      </c>
      <c r="C1946" s="10" t="s">
        <v>14</v>
      </c>
      <c r="D1946" s="10">
        <v>2007</v>
      </c>
      <c r="E1946" s="12">
        <v>84.5</v>
      </c>
      <c r="F1946" s="12">
        <f>G1946/E1946</f>
        <v>1</v>
      </c>
      <c r="G1946" s="12">
        <v>84.5</v>
      </c>
      <c r="H1946" s="2"/>
      <c r="I1946" s="2"/>
      <c r="L1946" s="2"/>
      <c r="M1946" s="2"/>
    </row>
    <row r="1947" spans="1:13" ht="37.5" x14ac:dyDescent="0.25">
      <c r="A1947" s="9">
        <v>111</v>
      </c>
      <c r="B1947" s="11" t="s">
        <v>123</v>
      </c>
      <c r="C1947" s="10" t="s">
        <v>14</v>
      </c>
      <c r="D1947" s="10">
        <v>2006</v>
      </c>
      <c r="E1947" s="12">
        <v>72</v>
      </c>
      <c r="F1947" s="12">
        <f>G1947/E1947</f>
        <v>1.1320833333333333</v>
      </c>
      <c r="G1947" s="12">
        <v>81.510000000000005</v>
      </c>
      <c r="H1947" s="2"/>
      <c r="I1947" s="2"/>
      <c r="L1947" s="2"/>
      <c r="M1947" s="2"/>
    </row>
    <row r="1948" spans="1:13" ht="37.5" x14ac:dyDescent="0.25">
      <c r="A1948" s="9">
        <v>2180</v>
      </c>
      <c r="B1948" s="11" t="s">
        <v>1966</v>
      </c>
      <c r="C1948" s="10" t="s">
        <v>14</v>
      </c>
      <c r="D1948" s="10">
        <v>2007</v>
      </c>
      <c r="E1948" s="12">
        <v>28</v>
      </c>
      <c r="F1948" s="12">
        <v>2.86</v>
      </c>
      <c r="G1948" s="12">
        <v>80.08</v>
      </c>
      <c r="H1948" s="2"/>
      <c r="I1948" s="2"/>
      <c r="L1948" s="2"/>
      <c r="M1948" s="2"/>
    </row>
    <row r="1949" spans="1:13" ht="37.5" x14ac:dyDescent="0.25">
      <c r="A1949" s="9">
        <v>2286</v>
      </c>
      <c r="B1949" s="11" t="s">
        <v>2055</v>
      </c>
      <c r="C1949" s="10" t="s">
        <v>14</v>
      </c>
      <c r="D1949" s="10">
        <v>2008</v>
      </c>
      <c r="E1949" s="12">
        <v>1</v>
      </c>
      <c r="F1949" s="12">
        <v>77.540000000000006</v>
      </c>
      <c r="G1949" s="12">
        <v>77.540000000000006</v>
      </c>
      <c r="H1949" s="2"/>
      <c r="I1949" s="2"/>
      <c r="L1949" s="2"/>
      <c r="M1949" s="2"/>
    </row>
    <row r="1950" spans="1:13" ht="37.5" x14ac:dyDescent="0.25">
      <c r="A1950" s="9">
        <v>34</v>
      </c>
      <c r="B1950" s="11" t="s">
        <v>43</v>
      </c>
      <c r="C1950" s="10" t="s">
        <v>14</v>
      </c>
      <c r="D1950" s="10">
        <v>2006</v>
      </c>
      <c r="E1950" s="12">
        <v>9</v>
      </c>
      <c r="F1950" s="12">
        <f>G1950/E1950</f>
        <v>8.43</v>
      </c>
      <c r="G1950" s="12">
        <v>75.87</v>
      </c>
      <c r="H1950" s="2"/>
      <c r="I1950" s="2"/>
      <c r="L1950" s="2"/>
      <c r="M1950" s="2"/>
    </row>
    <row r="1951" spans="1:13" ht="37.5" x14ac:dyDescent="0.25">
      <c r="A1951" s="9">
        <v>69</v>
      </c>
      <c r="B1951" s="11" t="s">
        <v>82</v>
      </c>
      <c r="C1951" s="10" t="s">
        <v>14</v>
      </c>
      <c r="D1951" s="10">
        <v>2007</v>
      </c>
      <c r="E1951" s="12">
        <v>75</v>
      </c>
      <c r="F1951" s="12">
        <f>G1951/E1951</f>
        <v>1</v>
      </c>
      <c r="G1951" s="12">
        <v>75</v>
      </c>
      <c r="H1951" s="2"/>
      <c r="I1951" s="2"/>
      <c r="L1951" s="2"/>
      <c r="M1951" s="2"/>
    </row>
    <row r="1952" spans="1:13" ht="37.5" x14ac:dyDescent="0.25">
      <c r="A1952" s="9">
        <v>235</v>
      </c>
      <c r="B1952" s="11" t="s">
        <v>243</v>
      </c>
      <c r="C1952" s="10" t="s">
        <v>14</v>
      </c>
      <c r="D1952" s="10">
        <v>2006</v>
      </c>
      <c r="E1952" s="12">
        <v>923</v>
      </c>
      <c r="F1952" s="12">
        <f>G1952/E1952</f>
        <v>8.0205850487540628E-2</v>
      </c>
      <c r="G1952" s="12">
        <v>74.03</v>
      </c>
      <c r="H1952" s="2"/>
      <c r="I1952" s="2"/>
      <c r="L1952" s="2"/>
      <c r="M1952" s="2"/>
    </row>
    <row r="1953" spans="1:13" ht="37.5" x14ac:dyDescent="0.25">
      <c r="A1953" s="9">
        <v>648</v>
      </c>
      <c r="B1953" s="11" t="s">
        <v>628</v>
      </c>
      <c r="C1953" s="10" t="s">
        <v>14</v>
      </c>
      <c r="D1953" s="10">
        <v>2007</v>
      </c>
      <c r="E1953" s="12">
        <v>71</v>
      </c>
      <c r="F1953" s="12">
        <f>G1953/E1953</f>
        <v>1</v>
      </c>
      <c r="G1953" s="12">
        <v>71</v>
      </c>
      <c r="H1953" s="2"/>
      <c r="I1953" s="2"/>
      <c r="L1953" s="2"/>
      <c r="M1953" s="2"/>
    </row>
    <row r="1954" spans="1:13" ht="37.5" x14ac:dyDescent="0.25">
      <c r="A1954" s="9">
        <v>734</v>
      </c>
      <c r="B1954" s="11" t="s">
        <v>711</v>
      </c>
      <c r="C1954" s="10" t="s">
        <v>14</v>
      </c>
      <c r="D1954" s="10">
        <v>2007</v>
      </c>
      <c r="E1954" s="12">
        <v>60</v>
      </c>
      <c r="F1954" s="12">
        <f>G1954/E1954</f>
        <v>1</v>
      </c>
      <c r="G1954" s="12">
        <v>60</v>
      </c>
      <c r="H1954" s="2"/>
      <c r="I1954" s="2"/>
      <c r="L1954" s="2"/>
      <c r="M1954" s="2"/>
    </row>
    <row r="1955" spans="1:13" ht="37.5" x14ac:dyDescent="0.25">
      <c r="A1955" s="9">
        <v>597</v>
      </c>
      <c r="B1955" s="11" t="s">
        <v>581</v>
      </c>
      <c r="C1955" s="10" t="s">
        <v>14</v>
      </c>
      <c r="D1955" s="10">
        <v>2007</v>
      </c>
      <c r="E1955" s="12">
        <v>58</v>
      </c>
      <c r="F1955" s="12">
        <f>G1955/E1955</f>
        <v>1</v>
      </c>
      <c r="G1955" s="12">
        <v>58</v>
      </c>
      <c r="H1955" s="2"/>
      <c r="I1955" s="2"/>
      <c r="L1955" s="2"/>
      <c r="M1955" s="2"/>
    </row>
    <row r="1956" spans="1:13" ht="37.5" x14ac:dyDescent="0.25">
      <c r="A1956" s="9">
        <v>13</v>
      </c>
      <c r="B1956" s="11" t="s">
        <v>22</v>
      </c>
      <c r="C1956" s="10" t="s">
        <v>14</v>
      </c>
      <c r="D1956" s="10">
        <v>2006</v>
      </c>
      <c r="E1956" s="12">
        <v>10</v>
      </c>
      <c r="F1956" s="12">
        <f>G1956/E1956</f>
        <v>5.5200000000000005</v>
      </c>
      <c r="G1956" s="12">
        <v>55.2</v>
      </c>
      <c r="H1956" s="2"/>
      <c r="I1956" s="2"/>
      <c r="L1956" s="2"/>
      <c r="M1956" s="2"/>
    </row>
    <row r="1957" spans="1:13" ht="37.5" x14ac:dyDescent="0.25">
      <c r="A1957" s="9">
        <v>1362</v>
      </c>
      <c r="B1957" s="11" t="s">
        <v>1283</v>
      </c>
      <c r="C1957" s="10" t="s">
        <v>14</v>
      </c>
      <c r="D1957" s="10">
        <v>2007</v>
      </c>
      <c r="E1957" s="12">
        <v>55</v>
      </c>
      <c r="F1957" s="12">
        <f>G1957/E1957</f>
        <v>1</v>
      </c>
      <c r="G1957" s="12">
        <v>55</v>
      </c>
      <c r="H1957" s="2"/>
      <c r="I1957" s="2"/>
      <c r="L1957" s="2"/>
      <c r="M1957" s="2"/>
    </row>
    <row r="1958" spans="1:13" ht="37.5" x14ac:dyDescent="0.25">
      <c r="A1958" s="9">
        <v>2201</v>
      </c>
      <c r="B1958" s="11" t="s">
        <v>1982</v>
      </c>
      <c r="C1958" s="10" t="s">
        <v>14</v>
      </c>
      <c r="D1958" s="10">
        <v>2007</v>
      </c>
      <c r="E1958" s="12">
        <v>2</v>
      </c>
      <c r="F1958" s="12">
        <v>27.46</v>
      </c>
      <c r="G1958" s="12">
        <v>54.92</v>
      </c>
      <c r="H1958" s="2"/>
      <c r="I1958" s="2"/>
      <c r="L1958" s="2"/>
      <c r="M1958" s="2"/>
    </row>
    <row r="1959" spans="1:13" ht="37.5" x14ac:dyDescent="0.25">
      <c r="A1959" s="9">
        <v>552</v>
      </c>
      <c r="B1959" s="11" t="s">
        <v>536</v>
      </c>
      <c r="C1959" s="10" t="s">
        <v>14</v>
      </c>
      <c r="D1959" s="10">
        <v>2007</v>
      </c>
      <c r="E1959" s="12">
        <v>50</v>
      </c>
      <c r="F1959" s="12">
        <f>G1959/E1959</f>
        <v>1</v>
      </c>
      <c r="G1959" s="12">
        <v>50</v>
      </c>
      <c r="H1959" s="2"/>
      <c r="I1959" s="2"/>
      <c r="L1959" s="2"/>
      <c r="M1959" s="2"/>
    </row>
    <row r="1960" spans="1:13" ht="37.5" x14ac:dyDescent="0.25">
      <c r="A1960" s="9">
        <v>12</v>
      </c>
      <c r="B1960" s="11" t="s">
        <v>21</v>
      </c>
      <c r="C1960" s="10" t="s">
        <v>14</v>
      </c>
      <c r="D1960" s="10">
        <v>2006</v>
      </c>
      <c r="E1960" s="12">
        <v>9</v>
      </c>
      <c r="F1960" s="12">
        <f>G1960/E1960</f>
        <v>5.52</v>
      </c>
      <c r="G1960" s="12">
        <v>49.68</v>
      </c>
      <c r="H1960" s="2"/>
      <c r="I1960" s="2"/>
      <c r="L1960" s="2"/>
      <c r="M1960" s="2"/>
    </row>
    <row r="1961" spans="1:13" ht="37.5" x14ac:dyDescent="0.25">
      <c r="A1961" s="9">
        <v>2223</v>
      </c>
      <c r="B1961" s="11" t="s">
        <v>293</v>
      </c>
      <c r="C1961" s="10" t="s">
        <v>14</v>
      </c>
      <c r="D1961" s="10">
        <v>2007</v>
      </c>
      <c r="E1961" s="12">
        <v>1</v>
      </c>
      <c r="F1961" s="12">
        <v>46</v>
      </c>
      <c r="G1961" s="12">
        <v>46</v>
      </c>
      <c r="H1961" s="2"/>
      <c r="I1961" s="2"/>
      <c r="L1961" s="2"/>
      <c r="M1961" s="2"/>
    </row>
    <row r="1962" spans="1:13" ht="37.5" x14ac:dyDescent="0.25">
      <c r="A1962" s="9">
        <v>11</v>
      </c>
      <c r="B1962" s="11" t="s">
        <v>20</v>
      </c>
      <c r="C1962" s="10" t="s">
        <v>14</v>
      </c>
      <c r="D1962" s="10">
        <v>2006</v>
      </c>
      <c r="E1962" s="12">
        <v>8</v>
      </c>
      <c r="F1962" s="12">
        <f>G1962/E1962</f>
        <v>5.65</v>
      </c>
      <c r="G1962" s="12">
        <v>45.2</v>
      </c>
      <c r="H1962" s="2"/>
      <c r="I1962" s="2"/>
      <c r="L1962" s="2"/>
      <c r="M1962" s="2"/>
    </row>
    <row r="1963" spans="1:13" ht="37.5" x14ac:dyDescent="0.25">
      <c r="A1963" s="9">
        <v>602</v>
      </c>
      <c r="B1963" s="11" t="s">
        <v>586</v>
      </c>
      <c r="C1963" s="10" t="s">
        <v>14</v>
      </c>
      <c r="D1963" s="10">
        <v>2007</v>
      </c>
      <c r="E1963" s="12">
        <v>44</v>
      </c>
      <c r="F1963" s="12">
        <f>G1963/E1963</f>
        <v>1</v>
      </c>
      <c r="G1963" s="12">
        <v>44</v>
      </c>
      <c r="H1963" s="2"/>
      <c r="I1963" s="2"/>
      <c r="L1963" s="2"/>
      <c r="M1963" s="2"/>
    </row>
    <row r="1964" spans="1:13" ht="37.5" x14ac:dyDescent="0.25">
      <c r="A1964" s="9">
        <v>216</v>
      </c>
      <c r="B1964" s="11" t="s">
        <v>230</v>
      </c>
      <c r="C1964" s="10" t="s">
        <v>14</v>
      </c>
      <c r="D1964" s="10">
        <v>2006</v>
      </c>
      <c r="E1964" s="12">
        <v>9</v>
      </c>
      <c r="F1964" s="12">
        <f>G1964/E1964</f>
        <v>4.75</v>
      </c>
      <c r="G1964" s="12">
        <v>42.75</v>
      </c>
      <c r="H1964" s="2"/>
      <c r="I1964" s="2"/>
      <c r="L1964" s="2"/>
      <c r="M1964" s="2"/>
    </row>
    <row r="1965" spans="1:13" ht="37.5" x14ac:dyDescent="0.25">
      <c r="A1965" s="9">
        <v>121</v>
      </c>
      <c r="B1965" s="11" t="s">
        <v>133</v>
      </c>
      <c r="C1965" s="10" t="s">
        <v>14</v>
      </c>
      <c r="D1965" s="10">
        <v>2007</v>
      </c>
      <c r="E1965" s="12">
        <v>41</v>
      </c>
      <c r="F1965" s="12">
        <f>G1965/E1965</f>
        <v>1</v>
      </c>
      <c r="G1965" s="12">
        <v>41</v>
      </c>
      <c r="H1965" s="2"/>
      <c r="I1965" s="2"/>
      <c r="L1965" s="2"/>
      <c r="M1965" s="2"/>
    </row>
    <row r="1966" spans="1:13" ht="37.5" x14ac:dyDescent="0.25">
      <c r="A1966" s="9">
        <v>288</v>
      </c>
      <c r="B1966" s="11" t="s">
        <v>292</v>
      </c>
      <c r="C1966" s="10" t="s">
        <v>14</v>
      </c>
      <c r="D1966" s="10">
        <v>2007</v>
      </c>
      <c r="E1966" s="12">
        <v>40</v>
      </c>
      <c r="F1966" s="12">
        <f>G1966/E1966</f>
        <v>1</v>
      </c>
      <c r="G1966" s="12">
        <v>40</v>
      </c>
      <c r="H1966" s="2"/>
      <c r="I1966" s="2"/>
      <c r="L1966" s="2"/>
      <c r="M1966" s="2"/>
    </row>
    <row r="1967" spans="1:13" ht="37.5" x14ac:dyDescent="0.25">
      <c r="A1967" s="9">
        <v>579</v>
      </c>
      <c r="B1967" s="11" t="s">
        <v>563</v>
      </c>
      <c r="C1967" s="10" t="s">
        <v>14</v>
      </c>
      <c r="D1967" s="10">
        <v>2007</v>
      </c>
      <c r="E1967" s="12">
        <v>40</v>
      </c>
      <c r="F1967" s="12">
        <f>G1967/E1967</f>
        <v>1</v>
      </c>
      <c r="G1967" s="12">
        <v>40</v>
      </c>
      <c r="H1967" s="2"/>
      <c r="I1967" s="2"/>
      <c r="L1967" s="2"/>
      <c r="M1967" s="2"/>
    </row>
    <row r="1968" spans="1:13" ht="37.5" x14ac:dyDescent="0.25">
      <c r="A1968" s="9">
        <v>617</v>
      </c>
      <c r="B1968" s="11" t="s">
        <v>600</v>
      </c>
      <c r="C1968" s="10" t="s">
        <v>14</v>
      </c>
      <c r="D1968" s="10">
        <v>2007</v>
      </c>
      <c r="E1968" s="12">
        <v>40</v>
      </c>
      <c r="F1968" s="12">
        <f>G1968/E1968</f>
        <v>1</v>
      </c>
      <c r="G1968" s="12">
        <v>40</v>
      </c>
      <c r="H1968" s="2"/>
      <c r="I1968" s="2"/>
      <c r="L1968" s="2"/>
      <c r="M1968" s="2"/>
    </row>
    <row r="1969" spans="1:13" ht="37.5" x14ac:dyDescent="0.25">
      <c r="A1969" s="9">
        <v>626</v>
      </c>
      <c r="B1969" s="11" t="s">
        <v>608</v>
      </c>
      <c r="C1969" s="10" t="s">
        <v>14</v>
      </c>
      <c r="D1969" s="10">
        <v>2007</v>
      </c>
      <c r="E1969" s="12">
        <v>40</v>
      </c>
      <c r="F1969" s="12">
        <f>G1969/E1969</f>
        <v>1</v>
      </c>
      <c r="G1969" s="12">
        <v>40</v>
      </c>
      <c r="H1969" s="2"/>
      <c r="I1969" s="2"/>
      <c r="L1969" s="2"/>
      <c r="M1969" s="2"/>
    </row>
    <row r="1970" spans="1:13" ht="37.5" x14ac:dyDescent="0.25">
      <c r="A1970" s="9">
        <v>736</v>
      </c>
      <c r="B1970" s="11" t="s">
        <v>713</v>
      </c>
      <c r="C1970" s="10" t="s">
        <v>14</v>
      </c>
      <c r="D1970" s="10">
        <v>2007</v>
      </c>
      <c r="E1970" s="12">
        <v>40</v>
      </c>
      <c r="F1970" s="12">
        <f>G1970/E1970</f>
        <v>1</v>
      </c>
      <c r="G1970" s="12">
        <v>40</v>
      </c>
      <c r="H1970" s="2"/>
      <c r="I1970" s="2"/>
      <c r="L1970" s="2"/>
      <c r="M1970" s="2"/>
    </row>
    <row r="1971" spans="1:13" ht="37.5" x14ac:dyDescent="0.25">
      <c r="A1971" s="9">
        <v>2189</v>
      </c>
      <c r="B1971" s="11" t="s">
        <v>1973</v>
      </c>
      <c r="C1971" s="10" t="s">
        <v>14</v>
      </c>
      <c r="D1971" s="10">
        <v>2007</v>
      </c>
      <c r="E1971" s="12">
        <v>2</v>
      </c>
      <c r="F1971" s="12">
        <v>19.97</v>
      </c>
      <c r="G1971" s="12">
        <v>39.94</v>
      </c>
      <c r="H1971" s="2"/>
      <c r="I1971" s="2"/>
      <c r="L1971" s="2"/>
      <c r="M1971" s="2"/>
    </row>
    <row r="1972" spans="1:13" ht="37.5" x14ac:dyDescent="0.25">
      <c r="A1972" s="9">
        <v>8</v>
      </c>
      <c r="B1972" s="11" t="s">
        <v>17</v>
      </c>
      <c r="C1972" s="10" t="s">
        <v>14</v>
      </c>
      <c r="D1972" s="10">
        <v>2006</v>
      </c>
      <c r="E1972" s="12">
        <v>6</v>
      </c>
      <c r="F1972" s="12">
        <f>G1972/E1972</f>
        <v>6.2600000000000007</v>
      </c>
      <c r="G1972" s="12">
        <v>37.56</v>
      </c>
      <c r="H1972" s="2"/>
      <c r="I1972" s="2"/>
      <c r="L1972" s="2"/>
      <c r="M1972" s="2"/>
    </row>
    <row r="1973" spans="1:13" ht="37.5" x14ac:dyDescent="0.25">
      <c r="A1973" s="9">
        <v>275</v>
      </c>
      <c r="B1973" s="11" t="s">
        <v>279</v>
      </c>
      <c r="C1973" s="10" t="s">
        <v>14</v>
      </c>
      <c r="D1973" s="10">
        <v>2007</v>
      </c>
      <c r="E1973" s="12">
        <v>37</v>
      </c>
      <c r="F1973" s="12">
        <f>G1973/E1973</f>
        <v>1</v>
      </c>
      <c r="G1973" s="12">
        <v>37</v>
      </c>
      <c r="H1973" s="2"/>
      <c r="I1973" s="2"/>
      <c r="L1973" s="2"/>
      <c r="M1973" s="2"/>
    </row>
    <row r="1974" spans="1:13" ht="37.5" x14ac:dyDescent="0.25">
      <c r="A1974" s="9">
        <v>647</v>
      </c>
      <c r="B1974" s="11" t="s">
        <v>627</v>
      </c>
      <c r="C1974" s="10" t="s">
        <v>14</v>
      </c>
      <c r="D1974" s="10">
        <v>2007</v>
      </c>
      <c r="E1974" s="12">
        <v>36.799999999999997</v>
      </c>
      <c r="F1974" s="12">
        <f>G1974/E1974</f>
        <v>1</v>
      </c>
      <c r="G1974" s="12">
        <v>36.799999999999997</v>
      </c>
      <c r="H1974" s="2"/>
      <c r="I1974" s="2"/>
      <c r="L1974" s="2"/>
      <c r="M1974" s="2"/>
    </row>
    <row r="1975" spans="1:13" ht="37.5" x14ac:dyDescent="0.25">
      <c r="A1975" s="9">
        <v>272</v>
      </c>
      <c r="B1975" s="11" t="s">
        <v>276</v>
      </c>
      <c r="C1975" s="10" t="s">
        <v>14</v>
      </c>
      <c r="D1975" s="10">
        <v>2007</v>
      </c>
      <c r="E1975" s="12">
        <v>36</v>
      </c>
      <c r="F1975" s="12">
        <f>G1975/E1975</f>
        <v>1</v>
      </c>
      <c r="G1975" s="12">
        <v>36</v>
      </c>
      <c r="H1975" s="2"/>
      <c r="I1975" s="2"/>
      <c r="L1975" s="2"/>
      <c r="M1975" s="2"/>
    </row>
    <row r="1976" spans="1:13" ht="37.5" x14ac:dyDescent="0.25">
      <c r="A1976" s="9">
        <v>585</v>
      </c>
      <c r="B1976" s="11" t="s">
        <v>569</v>
      </c>
      <c r="C1976" s="10" t="s">
        <v>14</v>
      </c>
      <c r="D1976" s="10">
        <v>2007</v>
      </c>
      <c r="E1976" s="12">
        <v>35</v>
      </c>
      <c r="F1976" s="12">
        <f>G1976/E1976</f>
        <v>1</v>
      </c>
      <c r="G1976" s="12">
        <v>35</v>
      </c>
      <c r="H1976" s="2"/>
      <c r="I1976" s="2"/>
      <c r="L1976" s="2"/>
      <c r="M1976" s="2"/>
    </row>
    <row r="1977" spans="1:13" ht="37.5" x14ac:dyDescent="0.25">
      <c r="A1977" s="9">
        <v>756</v>
      </c>
      <c r="B1977" s="11" t="s">
        <v>733</v>
      </c>
      <c r="C1977" s="10" t="s">
        <v>14</v>
      </c>
      <c r="D1977" s="10">
        <v>2007</v>
      </c>
      <c r="E1977" s="12">
        <v>35</v>
      </c>
      <c r="F1977" s="12">
        <f>G1977/E1977</f>
        <v>1</v>
      </c>
      <c r="G1977" s="12">
        <v>35</v>
      </c>
      <c r="H1977" s="2"/>
      <c r="I1977" s="2"/>
      <c r="L1977" s="2"/>
      <c r="M1977" s="2"/>
    </row>
    <row r="1978" spans="1:13" ht="37.5" x14ac:dyDescent="0.25">
      <c r="A1978" s="9">
        <v>729</v>
      </c>
      <c r="B1978" s="11" t="s">
        <v>706</v>
      </c>
      <c r="C1978" s="10" t="s">
        <v>14</v>
      </c>
      <c r="D1978" s="10">
        <v>2007</v>
      </c>
      <c r="E1978" s="12">
        <v>34</v>
      </c>
      <c r="F1978" s="12">
        <f>G1978/E1978</f>
        <v>1</v>
      </c>
      <c r="G1978" s="12">
        <v>34</v>
      </c>
      <c r="H1978" s="2"/>
      <c r="I1978" s="2"/>
      <c r="L1978" s="2"/>
      <c r="M1978" s="2"/>
    </row>
    <row r="1979" spans="1:13" ht="37.5" x14ac:dyDescent="0.25">
      <c r="A1979" s="9">
        <v>33</v>
      </c>
      <c r="B1979" s="11" t="s">
        <v>42</v>
      </c>
      <c r="C1979" s="10" t="s">
        <v>14</v>
      </c>
      <c r="D1979" s="10">
        <v>2006</v>
      </c>
      <c r="E1979" s="12">
        <v>10</v>
      </c>
      <c r="F1979" s="12">
        <f>G1979/E1979</f>
        <v>3.2700000000000005</v>
      </c>
      <c r="G1979" s="12">
        <v>32.700000000000003</v>
      </c>
      <c r="H1979" s="2"/>
      <c r="I1979" s="2"/>
      <c r="L1979" s="2"/>
      <c r="M1979" s="2"/>
    </row>
    <row r="1980" spans="1:13" ht="37.5" x14ac:dyDescent="0.25">
      <c r="A1980" s="9">
        <v>9</v>
      </c>
      <c r="B1980" s="11" t="s">
        <v>18</v>
      </c>
      <c r="C1980" s="10" t="s">
        <v>14</v>
      </c>
      <c r="D1980" s="10">
        <v>2006</v>
      </c>
      <c r="E1980" s="12">
        <v>9</v>
      </c>
      <c r="F1980" s="12">
        <f>G1980/E1980</f>
        <v>3.5999999999999996</v>
      </c>
      <c r="G1980" s="12">
        <v>32.4</v>
      </c>
      <c r="H1980" s="2"/>
      <c r="I1980" s="2"/>
      <c r="L1980" s="2"/>
      <c r="M1980" s="2"/>
    </row>
    <row r="1981" spans="1:13" ht="37.5" x14ac:dyDescent="0.25">
      <c r="A1981" s="9">
        <v>593</v>
      </c>
      <c r="B1981" s="11" t="s">
        <v>577</v>
      </c>
      <c r="C1981" s="10" t="s">
        <v>14</v>
      </c>
      <c r="D1981" s="10">
        <v>2007</v>
      </c>
      <c r="E1981" s="12">
        <v>32</v>
      </c>
      <c r="F1981" s="12">
        <f>G1981/E1981</f>
        <v>1</v>
      </c>
      <c r="G1981" s="12">
        <v>32</v>
      </c>
      <c r="H1981" s="2"/>
      <c r="I1981" s="2"/>
      <c r="L1981" s="2"/>
      <c r="M1981" s="2"/>
    </row>
    <row r="1982" spans="1:13" ht="37.5" x14ac:dyDescent="0.25">
      <c r="A1982" s="9">
        <v>1363</v>
      </c>
      <c r="B1982" s="11" t="s">
        <v>1284</v>
      </c>
      <c r="C1982" s="10" t="s">
        <v>14</v>
      </c>
      <c r="D1982" s="10">
        <v>2007</v>
      </c>
      <c r="E1982" s="12">
        <v>32</v>
      </c>
      <c r="F1982" s="12">
        <f>G1982/E1982</f>
        <v>1</v>
      </c>
      <c r="G1982" s="12">
        <v>32</v>
      </c>
      <c r="H1982" s="2"/>
      <c r="I1982" s="2"/>
      <c r="L1982" s="2"/>
      <c r="M1982" s="2"/>
    </row>
    <row r="1983" spans="1:13" ht="37.5" x14ac:dyDescent="0.25">
      <c r="A1983" s="9">
        <v>32</v>
      </c>
      <c r="B1983" s="11" t="s">
        <v>41</v>
      </c>
      <c r="C1983" s="10" t="s">
        <v>14</v>
      </c>
      <c r="D1983" s="10">
        <v>2006</v>
      </c>
      <c r="E1983" s="12">
        <v>8</v>
      </c>
      <c r="F1983" s="12">
        <f>G1983/E1983</f>
        <v>3.93</v>
      </c>
      <c r="G1983" s="12">
        <v>31.44</v>
      </c>
      <c r="H1983" s="2"/>
      <c r="I1983" s="2"/>
      <c r="L1983" s="2"/>
      <c r="M1983" s="2"/>
    </row>
    <row r="1984" spans="1:13" ht="37.5" x14ac:dyDescent="0.25">
      <c r="A1984" s="9">
        <v>10</v>
      </c>
      <c r="B1984" s="11" t="s">
        <v>19</v>
      </c>
      <c r="C1984" s="10" t="s">
        <v>14</v>
      </c>
      <c r="D1984" s="10">
        <v>2006</v>
      </c>
      <c r="E1984" s="12">
        <v>8</v>
      </c>
      <c r="F1984" s="12">
        <f>G1984/E1984</f>
        <v>3.88</v>
      </c>
      <c r="G1984" s="12">
        <v>31.04</v>
      </c>
      <c r="H1984" s="2"/>
      <c r="I1984" s="2"/>
      <c r="L1984" s="2"/>
      <c r="M1984" s="2"/>
    </row>
    <row r="1985" spans="1:13" ht="37.5" x14ac:dyDescent="0.25">
      <c r="A1985" s="9">
        <v>688</v>
      </c>
      <c r="B1985" s="11" t="s">
        <v>668</v>
      </c>
      <c r="C1985" s="10" t="s">
        <v>14</v>
      </c>
      <c r="D1985" s="10">
        <v>2007</v>
      </c>
      <c r="E1985" s="12">
        <v>31</v>
      </c>
      <c r="F1985" s="12">
        <f>G1985/E1985</f>
        <v>1</v>
      </c>
      <c r="G1985" s="12">
        <v>31</v>
      </c>
      <c r="H1985" s="2"/>
      <c r="I1985" s="2"/>
      <c r="L1985" s="2"/>
      <c r="M1985" s="2"/>
    </row>
    <row r="1986" spans="1:13" ht="37.5" x14ac:dyDescent="0.25">
      <c r="A1986" s="9">
        <v>724</v>
      </c>
      <c r="B1986" s="11" t="s">
        <v>201</v>
      </c>
      <c r="C1986" s="10" t="s">
        <v>14</v>
      </c>
      <c r="D1986" s="10">
        <v>2007</v>
      </c>
      <c r="E1986" s="12">
        <v>31</v>
      </c>
      <c r="F1986" s="12">
        <f>G1986/E1986</f>
        <v>1</v>
      </c>
      <c r="G1986" s="12">
        <v>31</v>
      </c>
      <c r="H1986" s="2"/>
      <c r="I1986" s="2"/>
      <c r="L1986" s="2"/>
      <c r="M1986" s="2"/>
    </row>
    <row r="1987" spans="1:13" ht="37.5" x14ac:dyDescent="0.25">
      <c r="A1987" s="9">
        <v>566</v>
      </c>
      <c r="B1987" s="11" t="s">
        <v>550</v>
      </c>
      <c r="C1987" s="10" t="s">
        <v>14</v>
      </c>
      <c r="D1987" s="10">
        <v>2007</v>
      </c>
      <c r="E1987" s="12">
        <v>30</v>
      </c>
      <c r="F1987" s="12">
        <f>G1987/E1987</f>
        <v>1</v>
      </c>
      <c r="G1987" s="12">
        <v>30</v>
      </c>
      <c r="H1987" s="2"/>
      <c r="I1987" s="2"/>
      <c r="L1987" s="2"/>
      <c r="M1987" s="2"/>
    </row>
    <row r="1988" spans="1:13" ht="37.5" x14ac:dyDescent="0.25">
      <c r="A1988" s="9">
        <v>596</v>
      </c>
      <c r="B1988" s="11" t="s">
        <v>580</v>
      </c>
      <c r="C1988" s="10" t="s">
        <v>14</v>
      </c>
      <c r="D1988" s="10">
        <v>2007</v>
      </c>
      <c r="E1988" s="12">
        <v>30</v>
      </c>
      <c r="F1988" s="12">
        <f>G1988/E1988</f>
        <v>1</v>
      </c>
      <c r="G1988" s="12">
        <v>30</v>
      </c>
      <c r="H1988" s="2"/>
      <c r="I1988" s="2"/>
      <c r="L1988" s="2"/>
      <c r="M1988" s="2"/>
    </row>
    <row r="1989" spans="1:13" ht="37.5" x14ac:dyDescent="0.25">
      <c r="A1989" s="9">
        <v>675</v>
      </c>
      <c r="B1989" s="11" t="s">
        <v>655</v>
      </c>
      <c r="C1989" s="10" t="s">
        <v>14</v>
      </c>
      <c r="D1989" s="10">
        <v>2007</v>
      </c>
      <c r="E1989" s="12">
        <v>30</v>
      </c>
      <c r="F1989" s="12">
        <f>G1989/E1989</f>
        <v>1</v>
      </c>
      <c r="G1989" s="12">
        <v>30</v>
      </c>
      <c r="H1989" s="2"/>
      <c r="I1989" s="2"/>
      <c r="L1989" s="2"/>
      <c r="M1989" s="2"/>
    </row>
    <row r="1990" spans="1:13" ht="37.5" x14ac:dyDescent="0.25">
      <c r="A1990" s="9">
        <v>737</v>
      </c>
      <c r="B1990" s="11" t="s">
        <v>714</v>
      </c>
      <c r="C1990" s="10" t="s">
        <v>14</v>
      </c>
      <c r="D1990" s="10">
        <v>2007</v>
      </c>
      <c r="E1990" s="12">
        <v>30</v>
      </c>
      <c r="F1990" s="12">
        <f>G1990/E1990</f>
        <v>1</v>
      </c>
      <c r="G1990" s="12">
        <v>30</v>
      </c>
      <c r="H1990" s="2"/>
      <c r="I1990" s="2"/>
      <c r="L1990" s="2"/>
      <c r="M1990" s="2"/>
    </row>
    <row r="1991" spans="1:13" ht="37.5" x14ac:dyDescent="0.25">
      <c r="A1991" s="9">
        <v>98</v>
      </c>
      <c r="B1991" s="11" t="s">
        <v>111</v>
      </c>
      <c r="C1991" s="10" t="s">
        <v>14</v>
      </c>
      <c r="D1991" s="10">
        <v>2007</v>
      </c>
      <c r="E1991" s="12">
        <v>28.6</v>
      </c>
      <c r="F1991" s="12">
        <f>G1991/E1991</f>
        <v>1</v>
      </c>
      <c r="G1991" s="12">
        <v>28.6</v>
      </c>
      <c r="H1991" s="2"/>
      <c r="I1991" s="2"/>
      <c r="L1991" s="2"/>
      <c r="M1991" s="2"/>
    </row>
    <row r="1992" spans="1:13" ht="37.5" x14ac:dyDescent="0.25">
      <c r="A1992" s="9">
        <v>499</v>
      </c>
      <c r="B1992" s="11" t="s">
        <v>245</v>
      </c>
      <c r="C1992" s="10" t="s">
        <v>14</v>
      </c>
      <c r="D1992" s="10">
        <v>2007</v>
      </c>
      <c r="E1992" s="12">
        <v>28</v>
      </c>
      <c r="F1992" s="12">
        <f>G1992/E1992</f>
        <v>1</v>
      </c>
      <c r="G1992" s="12">
        <v>28</v>
      </c>
      <c r="H1992" s="2"/>
      <c r="I1992" s="2"/>
      <c r="L1992" s="2"/>
      <c r="M1992" s="2"/>
    </row>
    <row r="1993" spans="1:13" ht="37.5" x14ac:dyDescent="0.25">
      <c r="A1993" s="9">
        <v>6</v>
      </c>
      <c r="B1993" s="11" t="s">
        <v>15</v>
      </c>
      <c r="C1993" s="10" t="s">
        <v>14</v>
      </c>
      <c r="D1993" s="10">
        <v>2006</v>
      </c>
      <c r="E1993" s="12">
        <v>5</v>
      </c>
      <c r="F1993" s="12">
        <f>G1993/E1993</f>
        <v>5.5600000000000005</v>
      </c>
      <c r="G1993" s="12">
        <v>27.8</v>
      </c>
      <c r="H1993" s="2"/>
      <c r="I1993" s="2"/>
      <c r="L1993" s="2"/>
      <c r="M1993" s="2"/>
    </row>
    <row r="1994" spans="1:13" ht="37.5" x14ac:dyDescent="0.25">
      <c r="A1994" s="9">
        <v>115</v>
      </c>
      <c r="B1994" s="11" t="s">
        <v>127</v>
      </c>
      <c r="C1994" s="10" t="s">
        <v>14</v>
      </c>
      <c r="D1994" s="10">
        <v>2007</v>
      </c>
      <c r="E1994" s="12">
        <v>2737</v>
      </c>
      <c r="F1994" s="12">
        <f>G1994/E1994</f>
        <v>0.01</v>
      </c>
      <c r="G1994" s="12">
        <v>27.37</v>
      </c>
      <c r="H1994" s="2"/>
      <c r="I1994" s="2"/>
      <c r="L1994" s="2"/>
      <c r="M1994" s="2"/>
    </row>
    <row r="1995" spans="1:13" ht="37.5" x14ac:dyDescent="0.25">
      <c r="A1995" s="9">
        <v>575</v>
      </c>
      <c r="B1995" s="11" t="s">
        <v>559</v>
      </c>
      <c r="C1995" s="10" t="s">
        <v>14</v>
      </c>
      <c r="D1995" s="10">
        <v>2007</v>
      </c>
      <c r="E1995" s="12">
        <v>26</v>
      </c>
      <c r="F1995" s="12">
        <f>G1995/E1995</f>
        <v>1</v>
      </c>
      <c r="G1995" s="12">
        <v>26</v>
      </c>
      <c r="H1995" s="2"/>
      <c r="I1995" s="2"/>
      <c r="L1995" s="2"/>
      <c r="M1995" s="2"/>
    </row>
    <row r="1996" spans="1:13" ht="37.5" x14ac:dyDescent="0.25">
      <c r="A1996" s="9">
        <v>850</v>
      </c>
      <c r="B1996" s="11" t="s">
        <v>821</v>
      </c>
      <c r="C1996" s="10" t="s">
        <v>14</v>
      </c>
      <c r="D1996" s="10">
        <v>2007</v>
      </c>
      <c r="E1996" s="12">
        <v>26</v>
      </c>
      <c r="F1996" s="12">
        <f>G1996/E1996</f>
        <v>1</v>
      </c>
      <c r="G1996" s="12">
        <v>26</v>
      </c>
      <c r="H1996" s="2"/>
      <c r="I1996" s="2"/>
      <c r="L1996" s="2"/>
      <c r="M1996" s="2"/>
    </row>
    <row r="1997" spans="1:13" ht="37.5" x14ac:dyDescent="0.25">
      <c r="A1997" s="9">
        <v>25</v>
      </c>
      <c r="B1997" s="11" t="s">
        <v>34</v>
      </c>
      <c r="C1997" s="10" t="s">
        <v>14</v>
      </c>
      <c r="D1997" s="10">
        <v>2006</v>
      </c>
      <c r="E1997" s="12">
        <v>7</v>
      </c>
      <c r="F1997" s="12">
        <f>G1997/E1997</f>
        <v>3.62</v>
      </c>
      <c r="G1997" s="12">
        <v>25.34</v>
      </c>
      <c r="H1997" s="2"/>
      <c r="I1997" s="2"/>
      <c r="L1997" s="2"/>
      <c r="M1997" s="2"/>
    </row>
    <row r="1998" spans="1:13" ht="37.5" x14ac:dyDescent="0.25">
      <c r="A1998" s="9">
        <v>735</v>
      </c>
      <c r="B1998" s="11" t="s">
        <v>712</v>
      </c>
      <c r="C1998" s="10" t="s">
        <v>14</v>
      </c>
      <c r="D1998" s="10">
        <v>2007</v>
      </c>
      <c r="E1998" s="12">
        <v>25</v>
      </c>
      <c r="F1998" s="12">
        <f>G1998/E1998</f>
        <v>1</v>
      </c>
      <c r="G1998" s="12">
        <v>25</v>
      </c>
      <c r="H1998" s="2"/>
      <c r="I1998" s="2"/>
      <c r="L1998" s="2"/>
      <c r="M1998" s="2"/>
    </row>
    <row r="1999" spans="1:13" ht="37.5" x14ac:dyDescent="0.25">
      <c r="A1999" s="9">
        <v>5</v>
      </c>
      <c r="B1999" s="11" t="s">
        <v>13</v>
      </c>
      <c r="C1999" s="10" t="s">
        <v>14</v>
      </c>
      <c r="D1999" s="10">
        <v>2006</v>
      </c>
      <c r="E1999" s="12">
        <v>4</v>
      </c>
      <c r="F1999" s="12">
        <f>G1999/E1999</f>
        <v>6.18</v>
      </c>
      <c r="G1999" s="12">
        <v>24.72</v>
      </c>
      <c r="H1999" s="2"/>
      <c r="I1999" s="2"/>
      <c r="L1999" s="2"/>
      <c r="M1999" s="2"/>
    </row>
    <row r="2000" spans="1:13" ht="37.5" x14ac:dyDescent="0.25">
      <c r="A2000" s="9">
        <v>601</v>
      </c>
      <c r="B2000" s="11" t="s">
        <v>585</v>
      </c>
      <c r="C2000" s="10" t="s">
        <v>14</v>
      </c>
      <c r="D2000" s="10">
        <v>2007</v>
      </c>
      <c r="E2000" s="12">
        <v>24</v>
      </c>
      <c r="F2000" s="12">
        <f>G2000/E2000</f>
        <v>1</v>
      </c>
      <c r="G2000" s="12">
        <v>24</v>
      </c>
      <c r="H2000" s="2"/>
      <c r="I2000" s="2"/>
      <c r="L2000" s="2"/>
      <c r="M2000" s="2"/>
    </row>
    <row r="2001" spans="1:13" ht="37.5" x14ac:dyDescent="0.25">
      <c r="A2001" s="9">
        <v>640</v>
      </c>
      <c r="B2001" s="11" t="s">
        <v>286</v>
      </c>
      <c r="C2001" s="10" t="s">
        <v>14</v>
      </c>
      <c r="D2001" s="10">
        <v>2007</v>
      </c>
      <c r="E2001" s="12">
        <v>24</v>
      </c>
      <c r="F2001" s="12">
        <f>G2001/E2001</f>
        <v>1</v>
      </c>
      <c r="G2001" s="12">
        <v>24</v>
      </c>
      <c r="H2001" s="2"/>
      <c r="I2001" s="2"/>
      <c r="L2001" s="2"/>
      <c r="M2001" s="2"/>
    </row>
    <row r="2002" spans="1:13" ht="37.5" x14ac:dyDescent="0.25">
      <c r="A2002" s="9">
        <v>228</v>
      </c>
      <c r="B2002" s="11" t="s">
        <v>239</v>
      </c>
      <c r="C2002" s="10" t="s">
        <v>14</v>
      </c>
      <c r="D2002" s="10">
        <v>2007</v>
      </c>
      <c r="E2002" s="12">
        <v>23</v>
      </c>
      <c r="F2002" s="12">
        <f>G2002/E2002</f>
        <v>1</v>
      </c>
      <c r="G2002" s="12">
        <v>23</v>
      </c>
      <c r="H2002" s="2"/>
      <c r="I2002" s="2"/>
      <c r="L2002" s="2"/>
      <c r="M2002" s="2"/>
    </row>
    <row r="2003" spans="1:13" ht="37.5" x14ac:dyDescent="0.25">
      <c r="A2003" s="9">
        <v>630</v>
      </c>
      <c r="B2003" s="11" t="s">
        <v>612</v>
      </c>
      <c r="C2003" s="10" t="s">
        <v>14</v>
      </c>
      <c r="D2003" s="10">
        <v>2007</v>
      </c>
      <c r="E2003" s="12">
        <v>22</v>
      </c>
      <c r="F2003" s="12">
        <f>G2003/E2003</f>
        <v>1</v>
      </c>
      <c r="G2003" s="12">
        <v>22</v>
      </c>
      <c r="H2003" s="2"/>
      <c r="I2003" s="2"/>
      <c r="L2003" s="2"/>
      <c r="M2003" s="2"/>
    </row>
    <row r="2004" spans="1:13" ht="37.5" x14ac:dyDescent="0.25">
      <c r="A2004" s="9">
        <v>274</v>
      </c>
      <c r="B2004" s="11" t="s">
        <v>278</v>
      </c>
      <c r="C2004" s="10" t="s">
        <v>14</v>
      </c>
      <c r="D2004" s="10">
        <v>2007</v>
      </c>
      <c r="E2004" s="12">
        <v>21</v>
      </c>
      <c r="F2004" s="12">
        <f>G2004/E2004</f>
        <v>1</v>
      </c>
      <c r="G2004" s="12">
        <v>21</v>
      </c>
      <c r="H2004" s="2"/>
      <c r="I2004" s="2"/>
      <c r="L2004" s="2"/>
      <c r="M2004" s="2"/>
    </row>
    <row r="2005" spans="1:13" ht="37.5" x14ac:dyDescent="0.25">
      <c r="A2005" s="9">
        <v>589</v>
      </c>
      <c r="B2005" s="11" t="s">
        <v>573</v>
      </c>
      <c r="C2005" s="10" t="s">
        <v>14</v>
      </c>
      <c r="D2005" s="10">
        <v>2007</v>
      </c>
      <c r="E2005" s="12">
        <v>21</v>
      </c>
      <c r="F2005" s="12">
        <f>G2005/E2005</f>
        <v>1</v>
      </c>
      <c r="G2005" s="12">
        <v>21</v>
      </c>
      <c r="H2005" s="2"/>
      <c r="I2005" s="2"/>
      <c r="L2005" s="2"/>
      <c r="M2005" s="2"/>
    </row>
    <row r="2006" spans="1:13" ht="37.5" x14ac:dyDescent="0.25">
      <c r="A2006" s="9">
        <v>7</v>
      </c>
      <c r="B2006" s="11" t="s">
        <v>16</v>
      </c>
      <c r="C2006" s="10" t="s">
        <v>14</v>
      </c>
      <c r="D2006" s="10">
        <v>2006</v>
      </c>
      <c r="E2006" s="12">
        <v>7</v>
      </c>
      <c r="F2006" s="12">
        <f>G2006/E2006</f>
        <v>2.86</v>
      </c>
      <c r="G2006" s="12">
        <v>20.02</v>
      </c>
      <c r="H2006" s="2"/>
      <c r="I2006" s="2"/>
      <c r="L2006" s="2"/>
      <c r="M2006" s="2"/>
    </row>
    <row r="2007" spans="1:13" ht="37.5" x14ac:dyDescent="0.25">
      <c r="A2007" s="9">
        <v>226</v>
      </c>
      <c r="B2007" s="11" t="s">
        <v>238</v>
      </c>
      <c r="C2007" s="10" t="s">
        <v>14</v>
      </c>
      <c r="D2007" s="10">
        <v>2007</v>
      </c>
      <c r="E2007" s="12">
        <v>20</v>
      </c>
      <c r="F2007" s="12">
        <f>G2007/E2007</f>
        <v>1</v>
      </c>
      <c r="G2007" s="12">
        <v>20</v>
      </c>
      <c r="H2007" s="2"/>
      <c r="I2007" s="2"/>
      <c r="L2007" s="2"/>
      <c r="M2007" s="2"/>
    </row>
    <row r="2008" spans="1:13" ht="37.5" x14ac:dyDescent="0.25">
      <c r="A2008" s="9">
        <v>553</v>
      </c>
      <c r="B2008" s="11" t="s">
        <v>537</v>
      </c>
      <c r="C2008" s="10" t="s">
        <v>14</v>
      </c>
      <c r="D2008" s="10">
        <v>2007</v>
      </c>
      <c r="E2008" s="12">
        <v>20</v>
      </c>
      <c r="F2008" s="12">
        <f>G2008/E2008</f>
        <v>1</v>
      </c>
      <c r="G2008" s="12">
        <v>20</v>
      </c>
      <c r="H2008" s="2"/>
      <c r="I2008" s="2"/>
      <c r="L2008" s="2"/>
      <c r="M2008" s="2"/>
    </row>
    <row r="2009" spans="1:13" ht="37.5" x14ac:dyDescent="0.25">
      <c r="A2009" s="9">
        <v>580</v>
      </c>
      <c r="B2009" s="11" t="s">
        <v>564</v>
      </c>
      <c r="C2009" s="10" t="s">
        <v>14</v>
      </c>
      <c r="D2009" s="10">
        <v>2007</v>
      </c>
      <c r="E2009" s="12">
        <v>20</v>
      </c>
      <c r="F2009" s="12">
        <f>G2009/E2009</f>
        <v>1</v>
      </c>
      <c r="G2009" s="12">
        <v>20</v>
      </c>
      <c r="H2009" s="2"/>
      <c r="I2009" s="2"/>
      <c r="L2009" s="2"/>
      <c r="M2009" s="2"/>
    </row>
    <row r="2010" spans="1:13" ht="37.5" x14ac:dyDescent="0.25">
      <c r="A2010" s="9">
        <v>684</v>
      </c>
      <c r="B2010" s="11" t="s">
        <v>664</v>
      </c>
      <c r="C2010" s="10" t="s">
        <v>14</v>
      </c>
      <c r="D2010" s="10">
        <v>2007</v>
      </c>
      <c r="E2010" s="12">
        <v>20</v>
      </c>
      <c r="F2010" s="12">
        <f>G2010/E2010</f>
        <v>1</v>
      </c>
      <c r="G2010" s="12">
        <v>20</v>
      </c>
      <c r="H2010" s="2"/>
      <c r="I2010" s="2"/>
      <c r="L2010" s="2"/>
      <c r="M2010" s="2"/>
    </row>
    <row r="2011" spans="1:13" ht="37.5" x14ac:dyDescent="0.25">
      <c r="A2011" s="9">
        <v>687</v>
      </c>
      <c r="B2011" s="11" t="s">
        <v>667</v>
      </c>
      <c r="C2011" s="10" t="s">
        <v>14</v>
      </c>
      <c r="D2011" s="10">
        <v>2007</v>
      </c>
      <c r="E2011" s="12">
        <v>20</v>
      </c>
      <c r="F2011" s="12">
        <f>G2011/E2011</f>
        <v>1</v>
      </c>
      <c r="G2011" s="12">
        <v>20</v>
      </c>
      <c r="H2011" s="2"/>
      <c r="I2011" s="2"/>
      <c r="L2011" s="2"/>
      <c r="M2011" s="2"/>
    </row>
    <row r="2012" spans="1:13" ht="37.5" x14ac:dyDescent="0.25">
      <c r="A2012" s="9">
        <v>757</v>
      </c>
      <c r="B2012" s="11" t="s">
        <v>734</v>
      </c>
      <c r="C2012" s="10" t="s">
        <v>14</v>
      </c>
      <c r="D2012" s="10">
        <v>2007</v>
      </c>
      <c r="E2012" s="12">
        <v>20</v>
      </c>
      <c r="F2012" s="12">
        <f>G2012/E2012</f>
        <v>1</v>
      </c>
      <c r="G2012" s="12">
        <v>20</v>
      </c>
      <c r="H2012" s="2"/>
      <c r="I2012" s="2"/>
      <c r="L2012" s="2"/>
      <c r="M2012" s="2"/>
    </row>
    <row r="2013" spans="1:13" ht="37.5" x14ac:dyDescent="0.25">
      <c r="A2013" s="9">
        <v>40</v>
      </c>
      <c r="B2013" s="11" t="s">
        <v>49</v>
      </c>
      <c r="C2013" s="10" t="s">
        <v>14</v>
      </c>
      <c r="D2013" s="10">
        <v>2006</v>
      </c>
      <c r="E2013" s="12">
        <v>10</v>
      </c>
      <c r="F2013" s="12">
        <f>G2013/E2013</f>
        <v>1.9600000000000002</v>
      </c>
      <c r="G2013" s="12">
        <v>19.600000000000001</v>
      </c>
      <c r="H2013" s="2"/>
      <c r="I2013" s="2"/>
      <c r="L2013" s="2"/>
      <c r="M2013" s="2"/>
    </row>
    <row r="2014" spans="1:13" ht="37.5" x14ac:dyDescent="0.25">
      <c r="A2014" s="9">
        <v>594</v>
      </c>
      <c r="B2014" s="11" t="s">
        <v>578</v>
      </c>
      <c r="C2014" s="10" t="s">
        <v>14</v>
      </c>
      <c r="D2014" s="10">
        <v>2007</v>
      </c>
      <c r="E2014" s="12">
        <v>19</v>
      </c>
      <c r="F2014" s="12">
        <f>G2014/E2014</f>
        <v>1</v>
      </c>
      <c r="G2014" s="12">
        <v>19</v>
      </c>
      <c r="H2014" s="2"/>
      <c r="I2014" s="2"/>
      <c r="L2014" s="2"/>
      <c r="M2014" s="2"/>
    </row>
    <row r="2015" spans="1:13" ht="37.5" x14ac:dyDescent="0.25">
      <c r="A2015" s="9">
        <v>816</v>
      </c>
      <c r="B2015" s="11" t="s">
        <v>789</v>
      </c>
      <c r="C2015" s="10" t="s">
        <v>14</v>
      </c>
      <c r="D2015" s="10">
        <v>2007</v>
      </c>
      <c r="E2015" s="12">
        <v>19</v>
      </c>
      <c r="F2015" s="12">
        <f>G2015/E2015</f>
        <v>1</v>
      </c>
      <c r="G2015" s="12">
        <v>19</v>
      </c>
      <c r="H2015" s="2"/>
      <c r="I2015" s="2"/>
      <c r="L2015" s="2"/>
      <c r="M2015" s="2"/>
    </row>
    <row r="2016" spans="1:13" ht="37.5" x14ac:dyDescent="0.25">
      <c r="A2016" s="9">
        <v>113</v>
      </c>
      <c r="B2016" s="11" t="s">
        <v>125</v>
      </c>
      <c r="C2016" s="10" t="s">
        <v>14</v>
      </c>
      <c r="D2016" s="10">
        <v>2007</v>
      </c>
      <c r="E2016" s="12">
        <v>1839</v>
      </c>
      <c r="F2016" s="12">
        <f>G2016/E2016</f>
        <v>0.01</v>
      </c>
      <c r="G2016" s="12">
        <v>18.39</v>
      </c>
      <c r="H2016" s="2"/>
      <c r="I2016" s="2"/>
      <c r="L2016" s="2"/>
      <c r="M2016" s="2"/>
    </row>
    <row r="2017" spans="1:13" ht="37.5" x14ac:dyDescent="0.25">
      <c r="A2017" s="9">
        <v>676</v>
      </c>
      <c r="B2017" s="11" t="s">
        <v>656</v>
      </c>
      <c r="C2017" s="10" t="s">
        <v>14</v>
      </c>
      <c r="D2017" s="10">
        <v>2007</v>
      </c>
      <c r="E2017" s="12">
        <v>18</v>
      </c>
      <c r="F2017" s="12">
        <f>G2017/E2017</f>
        <v>1</v>
      </c>
      <c r="G2017" s="12">
        <v>18</v>
      </c>
      <c r="H2017" s="2"/>
      <c r="I2017" s="2"/>
      <c r="L2017" s="2"/>
      <c r="M2017" s="2"/>
    </row>
    <row r="2018" spans="1:13" ht="37.5" x14ac:dyDescent="0.25">
      <c r="A2018" s="9">
        <v>83</v>
      </c>
      <c r="B2018" s="11" t="s">
        <v>96</v>
      </c>
      <c r="C2018" s="10" t="s">
        <v>14</v>
      </c>
      <c r="D2018" s="10">
        <v>2007</v>
      </c>
      <c r="E2018" s="12">
        <v>17</v>
      </c>
      <c r="F2018" s="12">
        <f>G2018/E2018</f>
        <v>1</v>
      </c>
      <c r="G2018" s="12">
        <v>17</v>
      </c>
      <c r="H2018" s="2"/>
      <c r="I2018" s="2"/>
      <c r="L2018" s="2"/>
      <c r="M2018" s="2"/>
    </row>
    <row r="2019" spans="1:13" ht="37.5" x14ac:dyDescent="0.25">
      <c r="A2019" s="9">
        <v>322</v>
      </c>
      <c r="B2019" s="11" t="s">
        <v>325</v>
      </c>
      <c r="C2019" s="10" t="s">
        <v>14</v>
      </c>
      <c r="D2019" s="10">
        <v>2007</v>
      </c>
      <c r="E2019" s="12">
        <v>17</v>
      </c>
      <c r="F2019" s="12">
        <f>G2019/E2019</f>
        <v>1</v>
      </c>
      <c r="G2019" s="12">
        <v>17</v>
      </c>
      <c r="H2019" s="2"/>
      <c r="I2019" s="2"/>
      <c r="L2019" s="2"/>
      <c r="M2019" s="2"/>
    </row>
    <row r="2020" spans="1:13" ht="37.5" x14ac:dyDescent="0.25">
      <c r="A2020" s="9">
        <v>578</v>
      </c>
      <c r="B2020" s="11" t="s">
        <v>562</v>
      </c>
      <c r="C2020" s="10" t="s">
        <v>14</v>
      </c>
      <c r="D2020" s="10">
        <v>2007</v>
      </c>
      <c r="E2020" s="12">
        <v>17</v>
      </c>
      <c r="F2020" s="12">
        <f>G2020/E2020</f>
        <v>1</v>
      </c>
      <c r="G2020" s="12">
        <v>17</v>
      </c>
      <c r="H2020" s="2"/>
      <c r="I2020" s="2"/>
      <c r="L2020" s="2"/>
      <c r="M2020" s="2"/>
    </row>
    <row r="2021" spans="1:13" ht="37.5" x14ac:dyDescent="0.25">
      <c r="A2021" s="9">
        <v>592</v>
      </c>
      <c r="B2021" s="11" t="s">
        <v>576</v>
      </c>
      <c r="C2021" s="10" t="s">
        <v>14</v>
      </c>
      <c r="D2021" s="10">
        <v>2007</v>
      </c>
      <c r="E2021" s="12">
        <v>17</v>
      </c>
      <c r="F2021" s="12">
        <f>G2021/E2021</f>
        <v>1</v>
      </c>
      <c r="G2021" s="12">
        <v>17</v>
      </c>
      <c r="H2021" s="2"/>
      <c r="I2021" s="2"/>
      <c r="L2021" s="2"/>
      <c r="M2021" s="2"/>
    </row>
    <row r="2022" spans="1:13" ht="37.5" x14ac:dyDescent="0.25">
      <c r="A2022" s="9">
        <v>629</v>
      </c>
      <c r="B2022" s="11" t="s">
        <v>611</v>
      </c>
      <c r="C2022" s="10" t="s">
        <v>14</v>
      </c>
      <c r="D2022" s="10">
        <v>2007</v>
      </c>
      <c r="E2022" s="12">
        <v>17</v>
      </c>
      <c r="F2022" s="12">
        <f>G2022/E2022</f>
        <v>1</v>
      </c>
      <c r="G2022" s="12">
        <v>17</v>
      </c>
      <c r="H2022" s="2"/>
      <c r="I2022" s="2"/>
      <c r="L2022" s="2"/>
      <c r="M2022" s="2"/>
    </row>
    <row r="2023" spans="1:13" ht="37.5" x14ac:dyDescent="0.25">
      <c r="A2023" s="9">
        <v>109</v>
      </c>
      <c r="B2023" s="11" t="s">
        <v>121</v>
      </c>
      <c r="C2023" s="10" t="s">
        <v>14</v>
      </c>
      <c r="D2023" s="10">
        <v>2006</v>
      </c>
      <c r="E2023" s="12">
        <v>64</v>
      </c>
      <c r="F2023" s="12">
        <f>G2023/E2023</f>
        <v>0.25</v>
      </c>
      <c r="G2023" s="12">
        <v>16</v>
      </c>
      <c r="H2023" s="2"/>
      <c r="I2023" s="2"/>
      <c r="L2023" s="2"/>
      <c r="M2023" s="2"/>
    </row>
    <row r="2024" spans="1:13" ht="37.5" x14ac:dyDescent="0.25">
      <c r="A2024" s="9">
        <v>588</v>
      </c>
      <c r="B2024" s="11" t="s">
        <v>572</v>
      </c>
      <c r="C2024" s="10" t="s">
        <v>14</v>
      </c>
      <c r="D2024" s="10">
        <v>2007</v>
      </c>
      <c r="E2024" s="12">
        <v>16</v>
      </c>
      <c r="F2024" s="12">
        <f>G2024/E2024</f>
        <v>1</v>
      </c>
      <c r="G2024" s="12">
        <v>16</v>
      </c>
      <c r="H2024" s="2"/>
      <c r="I2024" s="2"/>
      <c r="L2024" s="2"/>
      <c r="M2024" s="2"/>
    </row>
    <row r="2025" spans="1:13" ht="37.5" x14ac:dyDescent="0.25">
      <c r="A2025" s="9">
        <v>822</v>
      </c>
      <c r="B2025" s="11" t="s">
        <v>795</v>
      </c>
      <c r="C2025" s="10" t="s">
        <v>14</v>
      </c>
      <c r="D2025" s="10">
        <v>2007</v>
      </c>
      <c r="E2025" s="12">
        <v>16</v>
      </c>
      <c r="F2025" s="12">
        <f>G2025/E2025</f>
        <v>1</v>
      </c>
      <c r="G2025" s="12">
        <v>16</v>
      </c>
      <c r="H2025" s="2"/>
      <c r="I2025" s="2"/>
      <c r="L2025" s="2"/>
      <c r="M2025" s="2"/>
    </row>
    <row r="2026" spans="1:13" ht="37.5" x14ac:dyDescent="0.25">
      <c r="A2026" s="9">
        <v>97</v>
      </c>
      <c r="B2026" s="11" t="s">
        <v>110</v>
      </c>
      <c r="C2026" s="10" t="s">
        <v>14</v>
      </c>
      <c r="D2026" s="10">
        <v>2007</v>
      </c>
      <c r="E2026" s="12">
        <v>15.9</v>
      </c>
      <c r="F2026" s="12">
        <f>G2026/E2026</f>
        <v>1</v>
      </c>
      <c r="G2026" s="12">
        <v>15.9</v>
      </c>
      <c r="H2026" s="2"/>
      <c r="I2026" s="2"/>
      <c r="L2026" s="2"/>
      <c r="M2026" s="2"/>
    </row>
    <row r="2027" spans="1:13" ht="37.5" x14ac:dyDescent="0.25">
      <c r="A2027" s="9">
        <v>491</v>
      </c>
      <c r="B2027" s="11" t="s">
        <v>478</v>
      </c>
      <c r="C2027" s="10" t="s">
        <v>14</v>
      </c>
      <c r="D2027" s="10">
        <v>2007</v>
      </c>
      <c r="E2027" s="12">
        <v>15</v>
      </c>
      <c r="F2027" s="12">
        <f>G2027/E2027</f>
        <v>1</v>
      </c>
      <c r="G2027" s="12">
        <v>15</v>
      </c>
      <c r="H2027" s="2"/>
      <c r="I2027" s="2"/>
      <c r="L2027" s="2"/>
      <c r="M2027" s="2"/>
    </row>
    <row r="2028" spans="1:13" ht="37.5" x14ac:dyDescent="0.25">
      <c r="A2028" s="9">
        <v>574</v>
      </c>
      <c r="B2028" s="11" t="s">
        <v>558</v>
      </c>
      <c r="C2028" s="10" t="s">
        <v>14</v>
      </c>
      <c r="D2028" s="10">
        <v>2007</v>
      </c>
      <c r="E2028" s="12">
        <v>15</v>
      </c>
      <c r="F2028" s="12">
        <f>G2028/E2028</f>
        <v>1</v>
      </c>
      <c r="G2028" s="12">
        <v>15</v>
      </c>
      <c r="H2028" s="2"/>
      <c r="I2028" s="2"/>
      <c r="L2028" s="2"/>
      <c r="M2028" s="2"/>
    </row>
    <row r="2029" spans="1:13" ht="37.5" x14ac:dyDescent="0.25">
      <c r="A2029" s="9">
        <v>607</v>
      </c>
      <c r="B2029" s="11" t="s">
        <v>591</v>
      </c>
      <c r="C2029" s="10" t="s">
        <v>14</v>
      </c>
      <c r="D2029" s="10">
        <v>2007</v>
      </c>
      <c r="E2029" s="12">
        <v>15</v>
      </c>
      <c r="F2029" s="12">
        <f>G2029/E2029</f>
        <v>1</v>
      </c>
      <c r="G2029" s="12">
        <v>15</v>
      </c>
      <c r="H2029" s="2"/>
      <c r="I2029" s="2"/>
      <c r="L2029" s="2"/>
      <c r="M2029" s="2"/>
    </row>
    <row r="2030" spans="1:13" ht="37.5" x14ac:dyDescent="0.25">
      <c r="A2030" s="9">
        <v>633</v>
      </c>
      <c r="B2030" s="11" t="s">
        <v>615</v>
      </c>
      <c r="C2030" s="10" t="s">
        <v>14</v>
      </c>
      <c r="D2030" s="10">
        <v>2007</v>
      </c>
      <c r="E2030" s="12">
        <v>15</v>
      </c>
      <c r="F2030" s="12">
        <f>G2030/E2030</f>
        <v>1</v>
      </c>
      <c r="G2030" s="12">
        <v>15</v>
      </c>
      <c r="H2030" s="2"/>
      <c r="I2030" s="2"/>
      <c r="L2030" s="2"/>
      <c r="M2030" s="2"/>
    </row>
    <row r="2031" spans="1:13" ht="37.5" x14ac:dyDescent="0.25">
      <c r="A2031" s="9">
        <v>653</v>
      </c>
      <c r="B2031" s="11" t="s">
        <v>633</v>
      </c>
      <c r="C2031" s="10" t="s">
        <v>14</v>
      </c>
      <c r="D2031" s="10">
        <v>2007</v>
      </c>
      <c r="E2031" s="12">
        <v>15</v>
      </c>
      <c r="F2031" s="12">
        <f>G2031/E2031</f>
        <v>1</v>
      </c>
      <c r="G2031" s="12">
        <v>15</v>
      </c>
      <c r="H2031" s="2"/>
      <c r="I2031" s="2"/>
      <c r="L2031" s="2"/>
      <c r="M2031" s="2"/>
    </row>
    <row r="2032" spans="1:13" ht="37.5" x14ac:dyDescent="0.25">
      <c r="A2032" s="9">
        <v>666</v>
      </c>
      <c r="B2032" s="11" t="s">
        <v>646</v>
      </c>
      <c r="C2032" s="10" t="s">
        <v>14</v>
      </c>
      <c r="D2032" s="10">
        <v>2007</v>
      </c>
      <c r="E2032" s="12">
        <v>15</v>
      </c>
      <c r="F2032" s="12">
        <f>G2032/E2032</f>
        <v>1</v>
      </c>
      <c r="G2032" s="12">
        <v>15</v>
      </c>
      <c r="H2032" s="2"/>
      <c r="I2032" s="2"/>
      <c r="L2032" s="2"/>
      <c r="M2032" s="2"/>
    </row>
    <row r="2033" spans="1:13" ht="37.5" x14ac:dyDescent="0.25">
      <c r="A2033" s="9">
        <v>694</v>
      </c>
      <c r="B2033" s="11" t="s">
        <v>674</v>
      </c>
      <c r="C2033" s="10" t="s">
        <v>14</v>
      </c>
      <c r="D2033" s="10">
        <v>2007</v>
      </c>
      <c r="E2033" s="12">
        <v>15</v>
      </c>
      <c r="F2033" s="12">
        <f>G2033/E2033</f>
        <v>1</v>
      </c>
      <c r="G2033" s="12">
        <v>15</v>
      </c>
      <c r="H2033" s="2"/>
      <c r="I2033" s="2"/>
      <c r="L2033" s="2"/>
      <c r="M2033" s="2"/>
    </row>
    <row r="2034" spans="1:13" ht="37.5" x14ac:dyDescent="0.25">
      <c r="A2034" s="9">
        <v>698</v>
      </c>
      <c r="B2034" s="11" t="s">
        <v>678</v>
      </c>
      <c r="C2034" s="10" t="s">
        <v>14</v>
      </c>
      <c r="D2034" s="10">
        <v>2007</v>
      </c>
      <c r="E2034" s="12">
        <v>15</v>
      </c>
      <c r="F2034" s="12">
        <f>G2034/E2034</f>
        <v>1</v>
      </c>
      <c r="G2034" s="12">
        <v>15</v>
      </c>
      <c r="H2034" s="2"/>
      <c r="I2034" s="2"/>
      <c r="L2034" s="2"/>
      <c r="M2034" s="2"/>
    </row>
    <row r="2035" spans="1:13" ht="37.5" x14ac:dyDescent="0.25">
      <c r="A2035" s="9">
        <v>699</v>
      </c>
      <c r="B2035" s="11" t="s">
        <v>679</v>
      </c>
      <c r="C2035" s="10" t="s">
        <v>14</v>
      </c>
      <c r="D2035" s="10">
        <v>2007</v>
      </c>
      <c r="E2035" s="12">
        <v>15</v>
      </c>
      <c r="F2035" s="12">
        <f>G2035/E2035</f>
        <v>1</v>
      </c>
      <c r="G2035" s="12">
        <v>15</v>
      </c>
      <c r="H2035" s="2"/>
      <c r="I2035" s="2"/>
      <c r="L2035" s="2"/>
      <c r="M2035" s="2"/>
    </row>
    <row r="2036" spans="1:13" ht="37.5" x14ac:dyDescent="0.25">
      <c r="A2036" s="9">
        <v>635</v>
      </c>
      <c r="B2036" s="11" t="s">
        <v>617</v>
      </c>
      <c r="C2036" s="10" t="s">
        <v>14</v>
      </c>
      <c r="D2036" s="10">
        <v>2007</v>
      </c>
      <c r="E2036" s="12">
        <v>14</v>
      </c>
      <c r="F2036" s="12">
        <f>G2036/E2036</f>
        <v>1</v>
      </c>
      <c r="G2036" s="12">
        <v>14</v>
      </c>
      <c r="H2036" s="2"/>
      <c r="I2036" s="2"/>
      <c r="L2036" s="2"/>
      <c r="M2036" s="2"/>
    </row>
    <row r="2037" spans="1:13" ht="37.5" x14ac:dyDescent="0.25">
      <c r="A2037" s="9">
        <v>677</v>
      </c>
      <c r="B2037" s="11" t="s">
        <v>657</v>
      </c>
      <c r="C2037" s="10" t="s">
        <v>14</v>
      </c>
      <c r="D2037" s="10">
        <v>2007</v>
      </c>
      <c r="E2037" s="12">
        <v>14</v>
      </c>
      <c r="F2037" s="12">
        <f>G2037/E2037</f>
        <v>1</v>
      </c>
      <c r="G2037" s="12">
        <v>14</v>
      </c>
      <c r="H2037" s="2"/>
      <c r="I2037" s="2"/>
      <c r="L2037" s="2"/>
      <c r="M2037" s="2"/>
    </row>
    <row r="2038" spans="1:13" ht="37.5" x14ac:dyDescent="0.25">
      <c r="A2038" s="9">
        <v>2210</v>
      </c>
      <c r="B2038" s="11" t="s">
        <v>1988</v>
      </c>
      <c r="C2038" s="10" t="s">
        <v>14</v>
      </c>
      <c r="D2038" s="10">
        <v>2007</v>
      </c>
      <c r="E2038" s="12">
        <v>6</v>
      </c>
      <c r="F2038" s="12">
        <v>2.29</v>
      </c>
      <c r="G2038" s="12">
        <v>13.74</v>
      </c>
      <c r="H2038" s="2"/>
      <c r="I2038" s="2"/>
      <c r="L2038" s="2"/>
      <c r="M2038" s="2"/>
    </row>
    <row r="2039" spans="1:13" ht="37.5" x14ac:dyDescent="0.25">
      <c r="A2039" s="9">
        <v>277</v>
      </c>
      <c r="B2039" s="11" t="s">
        <v>281</v>
      </c>
      <c r="C2039" s="10" t="s">
        <v>14</v>
      </c>
      <c r="D2039" s="10">
        <v>2007</v>
      </c>
      <c r="E2039" s="12">
        <v>13</v>
      </c>
      <c r="F2039" s="12">
        <f>G2039/E2039</f>
        <v>1</v>
      </c>
      <c r="G2039" s="12">
        <v>13</v>
      </c>
      <c r="H2039" s="2"/>
      <c r="I2039" s="2"/>
      <c r="L2039" s="2"/>
      <c r="M2039" s="2"/>
    </row>
    <row r="2040" spans="1:13" ht="37.5" x14ac:dyDescent="0.25">
      <c r="A2040" s="9">
        <v>595</v>
      </c>
      <c r="B2040" s="11" t="s">
        <v>579</v>
      </c>
      <c r="C2040" s="10" t="s">
        <v>14</v>
      </c>
      <c r="D2040" s="10">
        <v>2007</v>
      </c>
      <c r="E2040" s="12">
        <v>13</v>
      </c>
      <c r="F2040" s="12">
        <f>G2040/E2040</f>
        <v>1</v>
      </c>
      <c r="G2040" s="12">
        <v>13</v>
      </c>
      <c r="H2040" s="2"/>
      <c r="I2040" s="2"/>
      <c r="L2040" s="2"/>
      <c r="M2040" s="2"/>
    </row>
    <row r="2041" spans="1:13" ht="37.5" x14ac:dyDescent="0.25">
      <c r="A2041" s="9">
        <v>333</v>
      </c>
      <c r="B2041" s="11" t="s">
        <v>336</v>
      </c>
      <c r="C2041" s="10" t="s">
        <v>14</v>
      </c>
      <c r="D2041" s="10">
        <v>2007</v>
      </c>
      <c r="E2041" s="12">
        <v>12</v>
      </c>
      <c r="F2041" s="12">
        <f>G2041/E2041</f>
        <v>1</v>
      </c>
      <c r="G2041" s="12">
        <v>12</v>
      </c>
      <c r="H2041" s="2"/>
      <c r="I2041" s="2"/>
      <c r="L2041" s="2"/>
      <c r="M2041" s="2"/>
    </row>
    <row r="2042" spans="1:13" ht="37.5" x14ac:dyDescent="0.25">
      <c r="A2042" s="9">
        <v>639</v>
      </c>
      <c r="B2042" s="11" t="s">
        <v>621</v>
      </c>
      <c r="C2042" s="10" t="s">
        <v>14</v>
      </c>
      <c r="D2042" s="10">
        <v>2007</v>
      </c>
      <c r="E2042" s="12">
        <v>12</v>
      </c>
      <c r="F2042" s="12">
        <f>G2042/E2042</f>
        <v>1</v>
      </c>
      <c r="G2042" s="12">
        <v>12</v>
      </c>
      <c r="H2042" s="2"/>
      <c r="I2042" s="2"/>
      <c r="L2042" s="2"/>
      <c r="M2042" s="2"/>
    </row>
    <row r="2043" spans="1:13" ht="37.5" x14ac:dyDescent="0.25">
      <c r="A2043" s="9">
        <v>1361</v>
      </c>
      <c r="B2043" s="11" t="s">
        <v>1282</v>
      </c>
      <c r="C2043" s="10" t="s">
        <v>14</v>
      </c>
      <c r="D2043" s="10">
        <v>2007</v>
      </c>
      <c r="E2043" s="12">
        <v>12</v>
      </c>
      <c r="F2043" s="12">
        <f>G2043/E2043</f>
        <v>1</v>
      </c>
      <c r="G2043" s="12">
        <v>12</v>
      </c>
      <c r="H2043" s="2"/>
      <c r="I2043" s="2"/>
      <c r="L2043" s="2"/>
      <c r="M2043" s="2"/>
    </row>
    <row r="2044" spans="1:13" ht="37.5" x14ac:dyDescent="0.25">
      <c r="A2044" s="9">
        <v>1727</v>
      </c>
      <c r="B2044" s="11" t="s">
        <v>1601</v>
      </c>
      <c r="C2044" s="10" t="s">
        <v>14</v>
      </c>
      <c r="D2044" s="10">
        <v>2007</v>
      </c>
      <c r="E2044" s="12">
        <v>1</v>
      </c>
      <c r="F2044" s="12">
        <f>G2044/E2044</f>
        <v>11.97</v>
      </c>
      <c r="G2044" s="12">
        <v>11.97</v>
      </c>
      <c r="H2044" s="2"/>
      <c r="I2044" s="2"/>
      <c r="L2044" s="2"/>
      <c r="M2044" s="2"/>
    </row>
    <row r="2045" spans="1:13" ht="37.5" x14ac:dyDescent="0.25">
      <c r="A2045" s="9">
        <v>273</v>
      </c>
      <c r="B2045" s="11" t="s">
        <v>277</v>
      </c>
      <c r="C2045" s="10" t="s">
        <v>14</v>
      </c>
      <c r="D2045" s="10">
        <v>2007</v>
      </c>
      <c r="E2045" s="12">
        <v>11</v>
      </c>
      <c r="F2045" s="12">
        <f>G2045/E2045</f>
        <v>1</v>
      </c>
      <c r="G2045" s="12">
        <v>11</v>
      </c>
      <c r="H2045" s="2"/>
      <c r="I2045" s="2"/>
      <c r="L2045" s="2"/>
      <c r="M2045" s="2"/>
    </row>
    <row r="2046" spans="1:13" ht="37.5" x14ac:dyDescent="0.25">
      <c r="A2046" s="9">
        <v>318</v>
      </c>
      <c r="B2046" s="11" t="s">
        <v>321</v>
      </c>
      <c r="C2046" s="10" t="s">
        <v>14</v>
      </c>
      <c r="D2046" s="10">
        <v>2007</v>
      </c>
      <c r="E2046" s="12">
        <v>11</v>
      </c>
      <c r="F2046" s="12">
        <f>G2046/E2046</f>
        <v>1</v>
      </c>
      <c r="G2046" s="12">
        <v>11</v>
      </c>
      <c r="H2046" s="2"/>
      <c r="I2046" s="2"/>
      <c r="L2046" s="2"/>
      <c r="M2046" s="2"/>
    </row>
    <row r="2047" spans="1:13" ht="37.5" x14ac:dyDescent="0.25">
      <c r="A2047" s="9">
        <v>600</v>
      </c>
      <c r="B2047" s="11" t="s">
        <v>584</v>
      </c>
      <c r="C2047" s="10" t="s">
        <v>14</v>
      </c>
      <c r="D2047" s="10">
        <v>2007</v>
      </c>
      <c r="E2047" s="12">
        <v>11</v>
      </c>
      <c r="F2047" s="12">
        <f>G2047/E2047</f>
        <v>1</v>
      </c>
      <c r="G2047" s="12">
        <v>11</v>
      </c>
      <c r="H2047" s="2"/>
      <c r="I2047" s="2"/>
      <c r="L2047" s="2"/>
      <c r="M2047" s="2"/>
    </row>
    <row r="2048" spans="1:13" ht="37.5" x14ac:dyDescent="0.25">
      <c r="A2048" s="9">
        <v>618</v>
      </c>
      <c r="B2048" s="11" t="s">
        <v>101</v>
      </c>
      <c r="C2048" s="10" t="s">
        <v>14</v>
      </c>
      <c r="D2048" s="10">
        <v>2007</v>
      </c>
      <c r="E2048" s="12">
        <v>11</v>
      </c>
      <c r="F2048" s="12">
        <f>G2048/E2048</f>
        <v>1</v>
      </c>
      <c r="G2048" s="12">
        <v>11</v>
      </c>
      <c r="H2048" s="2"/>
      <c r="I2048" s="2"/>
      <c r="L2048" s="2"/>
      <c r="M2048" s="2"/>
    </row>
    <row r="2049" spans="1:13" ht="37.5" x14ac:dyDescent="0.25">
      <c r="A2049" s="9">
        <v>625</v>
      </c>
      <c r="B2049" s="11" t="s">
        <v>607</v>
      </c>
      <c r="C2049" s="10" t="s">
        <v>14</v>
      </c>
      <c r="D2049" s="10">
        <v>2007</v>
      </c>
      <c r="E2049" s="12">
        <v>11</v>
      </c>
      <c r="F2049" s="12">
        <f>G2049/E2049</f>
        <v>1</v>
      </c>
      <c r="G2049" s="12">
        <v>11</v>
      </c>
      <c r="H2049" s="2"/>
      <c r="I2049" s="2"/>
      <c r="L2049" s="2"/>
      <c r="M2049" s="2"/>
    </row>
    <row r="2050" spans="1:13" ht="37.5" x14ac:dyDescent="0.25">
      <c r="A2050" s="9">
        <v>645</v>
      </c>
      <c r="B2050" s="11" t="s">
        <v>625</v>
      </c>
      <c r="C2050" s="10" t="s">
        <v>14</v>
      </c>
      <c r="D2050" s="10">
        <v>2007</v>
      </c>
      <c r="E2050" s="12">
        <v>11</v>
      </c>
      <c r="F2050" s="12">
        <f>G2050/E2050</f>
        <v>1</v>
      </c>
      <c r="G2050" s="12">
        <v>11</v>
      </c>
      <c r="H2050" s="2"/>
      <c r="I2050" s="2"/>
      <c r="L2050" s="2"/>
      <c r="M2050" s="2"/>
    </row>
    <row r="2051" spans="1:13" ht="37.5" x14ac:dyDescent="0.25">
      <c r="A2051" s="9">
        <v>1707</v>
      </c>
      <c r="B2051" s="11" t="s">
        <v>1581</v>
      </c>
      <c r="C2051" s="10" t="s">
        <v>14</v>
      </c>
      <c r="D2051" s="10">
        <v>2007</v>
      </c>
      <c r="E2051" s="12">
        <v>11</v>
      </c>
      <c r="F2051" s="12">
        <f>G2051/E2051</f>
        <v>1</v>
      </c>
      <c r="G2051" s="12">
        <v>11</v>
      </c>
      <c r="H2051" s="2"/>
      <c r="I2051" s="2"/>
      <c r="L2051" s="2"/>
      <c r="M2051" s="2"/>
    </row>
    <row r="2052" spans="1:13" ht="37.5" x14ac:dyDescent="0.25">
      <c r="A2052" s="9">
        <v>81</v>
      </c>
      <c r="B2052" s="11" t="s">
        <v>94</v>
      </c>
      <c r="C2052" s="10" t="s">
        <v>14</v>
      </c>
      <c r="D2052" s="10">
        <v>2007</v>
      </c>
      <c r="E2052" s="12">
        <v>10</v>
      </c>
      <c r="F2052" s="12">
        <f>G2052/E2052</f>
        <v>1</v>
      </c>
      <c r="G2052" s="12">
        <v>10</v>
      </c>
      <c r="H2052" s="2"/>
      <c r="I2052" s="2"/>
      <c r="L2052" s="2"/>
      <c r="M2052" s="2"/>
    </row>
    <row r="2053" spans="1:13" ht="37.5" x14ac:dyDescent="0.25">
      <c r="A2053" s="9">
        <v>319</v>
      </c>
      <c r="B2053" s="11" t="s">
        <v>322</v>
      </c>
      <c r="C2053" s="10" t="s">
        <v>14</v>
      </c>
      <c r="D2053" s="10">
        <v>2007</v>
      </c>
      <c r="E2053" s="12">
        <v>10</v>
      </c>
      <c r="F2053" s="12">
        <f>G2053/E2053</f>
        <v>1</v>
      </c>
      <c r="G2053" s="12">
        <v>10</v>
      </c>
      <c r="H2053" s="2"/>
      <c r="I2053" s="2"/>
      <c r="L2053" s="2"/>
      <c r="M2053" s="2"/>
    </row>
    <row r="2054" spans="1:13" ht="37.5" x14ac:dyDescent="0.25">
      <c r="A2054" s="9">
        <v>498</v>
      </c>
      <c r="B2054" s="11" t="s">
        <v>484</v>
      </c>
      <c r="C2054" s="10" t="s">
        <v>14</v>
      </c>
      <c r="D2054" s="10">
        <v>2007</v>
      </c>
      <c r="E2054" s="12">
        <v>10</v>
      </c>
      <c r="F2054" s="12">
        <f>G2054/E2054</f>
        <v>1</v>
      </c>
      <c r="G2054" s="12">
        <v>10</v>
      </c>
      <c r="H2054" s="2"/>
      <c r="I2054" s="2"/>
      <c r="L2054" s="2"/>
      <c r="M2054" s="2"/>
    </row>
    <row r="2055" spans="1:13" ht="37.5" x14ac:dyDescent="0.25">
      <c r="A2055" s="9">
        <v>582</v>
      </c>
      <c r="B2055" s="11" t="s">
        <v>566</v>
      </c>
      <c r="C2055" s="10" t="s">
        <v>14</v>
      </c>
      <c r="D2055" s="10">
        <v>2007</v>
      </c>
      <c r="E2055" s="12">
        <v>10</v>
      </c>
      <c r="F2055" s="12">
        <f>G2055/E2055</f>
        <v>1</v>
      </c>
      <c r="G2055" s="12">
        <v>10</v>
      </c>
      <c r="H2055" s="2"/>
      <c r="I2055" s="2"/>
      <c r="L2055" s="2"/>
      <c r="M2055" s="2"/>
    </row>
    <row r="2056" spans="1:13" ht="37.5" x14ac:dyDescent="0.25">
      <c r="A2056" s="9">
        <v>591</v>
      </c>
      <c r="B2056" s="11" t="s">
        <v>575</v>
      </c>
      <c r="C2056" s="10" t="s">
        <v>14</v>
      </c>
      <c r="D2056" s="10">
        <v>2007</v>
      </c>
      <c r="E2056" s="12">
        <v>10</v>
      </c>
      <c r="F2056" s="12">
        <f>G2056/E2056</f>
        <v>1</v>
      </c>
      <c r="G2056" s="12">
        <v>10</v>
      </c>
      <c r="H2056" s="2"/>
      <c r="I2056" s="2"/>
      <c r="L2056" s="2"/>
      <c r="M2056" s="2"/>
    </row>
    <row r="2057" spans="1:13" ht="37.5" x14ac:dyDescent="0.25">
      <c r="A2057" s="9">
        <v>599</v>
      </c>
      <c r="B2057" s="11" t="s">
        <v>583</v>
      </c>
      <c r="C2057" s="10" t="s">
        <v>14</v>
      </c>
      <c r="D2057" s="10">
        <v>2007</v>
      </c>
      <c r="E2057" s="12">
        <v>10</v>
      </c>
      <c r="F2057" s="12">
        <f>G2057/E2057</f>
        <v>1</v>
      </c>
      <c r="G2057" s="12">
        <v>10</v>
      </c>
      <c r="H2057" s="2"/>
      <c r="I2057" s="2"/>
      <c r="L2057" s="2"/>
      <c r="M2057" s="2"/>
    </row>
    <row r="2058" spans="1:13" ht="37.5" x14ac:dyDescent="0.25">
      <c r="A2058" s="9">
        <v>627</v>
      </c>
      <c r="B2058" s="11" t="s">
        <v>609</v>
      </c>
      <c r="C2058" s="10" t="s">
        <v>14</v>
      </c>
      <c r="D2058" s="10">
        <v>2007</v>
      </c>
      <c r="E2058" s="12">
        <v>10</v>
      </c>
      <c r="F2058" s="12">
        <f>G2058/E2058</f>
        <v>1</v>
      </c>
      <c r="G2058" s="12">
        <v>10</v>
      </c>
      <c r="H2058" s="2"/>
      <c r="I2058" s="2"/>
      <c r="L2058" s="2"/>
      <c r="M2058" s="2"/>
    </row>
    <row r="2059" spans="1:13" ht="37.5" x14ac:dyDescent="0.25">
      <c r="A2059" s="9">
        <v>641</v>
      </c>
      <c r="B2059" s="11" t="s">
        <v>288</v>
      </c>
      <c r="C2059" s="10" t="s">
        <v>14</v>
      </c>
      <c r="D2059" s="10">
        <v>2007</v>
      </c>
      <c r="E2059" s="12">
        <v>10</v>
      </c>
      <c r="F2059" s="12">
        <f>G2059/E2059</f>
        <v>1</v>
      </c>
      <c r="G2059" s="12">
        <v>10</v>
      </c>
      <c r="H2059" s="2"/>
      <c r="I2059" s="2"/>
      <c r="L2059" s="2"/>
      <c r="M2059" s="2"/>
    </row>
    <row r="2060" spans="1:13" ht="37.5" x14ac:dyDescent="0.25">
      <c r="A2060" s="9">
        <v>642</v>
      </c>
      <c r="B2060" s="11" t="s">
        <v>622</v>
      </c>
      <c r="C2060" s="10" t="s">
        <v>14</v>
      </c>
      <c r="D2060" s="10">
        <v>2007</v>
      </c>
      <c r="E2060" s="12">
        <v>10</v>
      </c>
      <c r="F2060" s="12">
        <f>G2060/E2060</f>
        <v>1</v>
      </c>
      <c r="G2060" s="12">
        <v>10</v>
      </c>
      <c r="H2060" s="2"/>
      <c r="I2060" s="2"/>
      <c r="L2060" s="2"/>
      <c r="M2060" s="2"/>
    </row>
    <row r="2061" spans="1:13" ht="37.5" x14ac:dyDescent="0.25">
      <c r="A2061" s="9">
        <v>643</v>
      </c>
      <c r="B2061" s="11" t="s">
        <v>623</v>
      </c>
      <c r="C2061" s="10" t="s">
        <v>14</v>
      </c>
      <c r="D2061" s="10">
        <v>2007</v>
      </c>
      <c r="E2061" s="12">
        <v>10</v>
      </c>
      <c r="F2061" s="12">
        <f>G2061/E2061</f>
        <v>1</v>
      </c>
      <c r="G2061" s="12">
        <v>10</v>
      </c>
      <c r="H2061" s="2"/>
      <c r="I2061" s="2"/>
      <c r="L2061" s="2"/>
      <c r="M2061" s="2"/>
    </row>
    <row r="2062" spans="1:13" ht="37.5" x14ac:dyDescent="0.25">
      <c r="A2062" s="9">
        <v>682</v>
      </c>
      <c r="B2062" s="11" t="s">
        <v>662</v>
      </c>
      <c r="C2062" s="10" t="s">
        <v>14</v>
      </c>
      <c r="D2062" s="10">
        <v>2007</v>
      </c>
      <c r="E2062" s="12">
        <v>10</v>
      </c>
      <c r="F2062" s="12">
        <f>G2062/E2062</f>
        <v>1</v>
      </c>
      <c r="G2062" s="12">
        <v>10</v>
      </c>
      <c r="H2062" s="2"/>
      <c r="I2062" s="2"/>
      <c r="L2062" s="2"/>
      <c r="M2062" s="2"/>
    </row>
    <row r="2063" spans="1:13" ht="37.5" x14ac:dyDescent="0.25">
      <c r="A2063" s="9">
        <v>706</v>
      </c>
      <c r="B2063" s="11" t="s">
        <v>684</v>
      </c>
      <c r="C2063" s="10" t="s">
        <v>14</v>
      </c>
      <c r="D2063" s="10">
        <v>2007</v>
      </c>
      <c r="E2063" s="12">
        <v>10</v>
      </c>
      <c r="F2063" s="12">
        <f>G2063/E2063</f>
        <v>1</v>
      </c>
      <c r="G2063" s="12">
        <v>10</v>
      </c>
      <c r="H2063" s="2"/>
      <c r="I2063" s="2"/>
      <c r="L2063" s="2"/>
      <c r="M2063" s="2"/>
    </row>
    <row r="2064" spans="1:13" ht="37.5" x14ac:dyDescent="0.25">
      <c r="A2064" s="9">
        <v>710</v>
      </c>
      <c r="B2064" s="11" t="s">
        <v>688</v>
      </c>
      <c r="C2064" s="10" t="s">
        <v>14</v>
      </c>
      <c r="D2064" s="10">
        <v>2007</v>
      </c>
      <c r="E2064" s="12">
        <v>10</v>
      </c>
      <c r="F2064" s="12">
        <f>G2064/E2064</f>
        <v>1</v>
      </c>
      <c r="G2064" s="12">
        <v>10</v>
      </c>
      <c r="H2064" s="2"/>
      <c r="I2064" s="2"/>
      <c r="L2064" s="2"/>
      <c r="M2064" s="2"/>
    </row>
    <row r="2065" spans="1:13" ht="37.5" x14ac:dyDescent="0.25">
      <c r="A2065" s="9">
        <v>320</v>
      </c>
      <c r="B2065" s="11" t="s">
        <v>323</v>
      </c>
      <c r="C2065" s="10" t="s">
        <v>14</v>
      </c>
      <c r="D2065" s="10">
        <v>2007</v>
      </c>
      <c r="E2065" s="12">
        <v>9</v>
      </c>
      <c r="F2065" s="12">
        <f>G2065/E2065</f>
        <v>1</v>
      </c>
      <c r="G2065" s="12">
        <v>9</v>
      </c>
      <c r="H2065" s="2"/>
      <c r="I2065" s="2"/>
      <c r="L2065" s="2"/>
      <c r="M2065" s="2"/>
    </row>
    <row r="2066" spans="1:13" ht="37.5" x14ac:dyDescent="0.25">
      <c r="A2066" s="9">
        <v>560</v>
      </c>
      <c r="B2066" s="11" t="s">
        <v>544</v>
      </c>
      <c r="C2066" s="10" t="s">
        <v>14</v>
      </c>
      <c r="D2066" s="10">
        <v>2007</v>
      </c>
      <c r="E2066" s="12">
        <v>9</v>
      </c>
      <c r="F2066" s="12">
        <f>G2066/E2066</f>
        <v>1</v>
      </c>
      <c r="G2066" s="12">
        <v>9</v>
      </c>
      <c r="H2066" s="2"/>
      <c r="I2066" s="2"/>
      <c r="L2066" s="2"/>
      <c r="M2066" s="2"/>
    </row>
    <row r="2067" spans="1:13" ht="37.5" x14ac:dyDescent="0.25">
      <c r="A2067" s="9">
        <v>571</v>
      </c>
      <c r="B2067" s="11" t="s">
        <v>555</v>
      </c>
      <c r="C2067" s="10" t="s">
        <v>14</v>
      </c>
      <c r="D2067" s="10">
        <v>2007</v>
      </c>
      <c r="E2067" s="12">
        <v>9</v>
      </c>
      <c r="F2067" s="12">
        <f>G2067/E2067</f>
        <v>1</v>
      </c>
      <c r="G2067" s="12">
        <v>9</v>
      </c>
      <c r="H2067" s="2"/>
      <c r="I2067" s="2"/>
      <c r="L2067" s="2"/>
      <c r="M2067" s="2"/>
    </row>
    <row r="2068" spans="1:13" ht="37.5" x14ac:dyDescent="0.25">
      <c r="A2068" s="9">
        <v>702</v>
      </c>
      <c r="B2068" s="11" t="s">
        <v>681</v>
      </c>
      <c r="C2068" s="10" t="s">
        <v>14</v>
      </c>
      <c r="D2068" s="10">
        <v>2007</v>
      </c>
      <c r="E2068" s="12">
        <v>9</v>
      </c>
      <c r="F2068" s="12">
        <f>G2068/E2068</f>
        <v>1</v>
      </c>
      <c r="G2068" s="12">
        <v>9</v>
      </c>
      <c r="H2068" s="2"/>
      <c r="I2068" s="2"/>
      <c r="L2068" s="2"/>
      <c r="M2068" s="2"/>
    </row>
    <row r="2069" spans="1:13" ht="37.5" x14ac:dyDescent="0.25">
      <c r="A2069" s="9">
        <v>754</v>
      </c>
      <c r="B2069" s="11" t="s">
        <v>731</v>
      </c>
      <c r="C2069" s="10" t="s">
        <v>14</v>
      </c>
      <c r="D2069" s="10">
        <v>2007</v>
      </c>
      <c r="E2069" s="12">
        <v>9</v>
      </c>
      <c r="F2069" s="12">
        <f>G2069/E2069</f>
        <v>1</v>
      </c>
      <c r="G2069" s="12">
        <v>9</v>
      </c>
      <c r="H2069" s="2"/>
      <c r="I2069" s="2"/>
      <c r="L2069" s="2"/>
      <c r="M2069" s="2"/>
    </row>
    <row r="2070" spans="1:13" ht="37.5" x14ac:dyDescent="0.25">
      <c r="A2070" s="9">
        <v>808</v>
      </c>
      <c r="B2070" s="11" t="s">
        <v>782</v>
      </c>
      <c r="C2070" s="10" t="s">
        <v>14</v>
      </c>
      <c r="D2070" s="10">
        <v>2007</v>
      </c>
      <c r="E2070" s="12">
        <v>9</v>
      </c>
      <c r="F2070" s="12">
        <f>G2070/E2070</f>
        <v>1</v>
      </c>
      <c r="G2070" s="12">
        <v>9</v>
      </c>
      <c r="H2070" s="2"/>
      <c r="I2070" s="2"/>
      <c r="L2070" s="2"/>
      <c r="M2070" s="2"/>
    </row>
    <row r="2071" spans="1:13" ht="37.5" x14ac:dyDescent="0.25">
      <c r="A2071" s="9">
        <v>42</v>
      </c>
      <c r="B2071" s="11" t="s">
        <v>51</v>
      </c>
      <c r="C2071" s="10" t="s">
        <v>14</v>
      </c>
      <c r="D2071" s="10">
        <v>2006</v>
      </c>
      <c r="E2071" s="12">
        <v>12</v>
      </c>
      <c r="F2071" s="12">
        <f>G2071/E2071</f>
        <v>0.69</v>
      </c>
      <c r="G2071" s="12">
        <v>8.2799999999999994</v>
      </c>
      <c r="H2071" s="2"/>
      <c r="I2071" s="2"/>
      <c r="L2071" s="2"/>
      <c r="M2071" s="2"/>
    </row>
    <row r="2072" spans="1:13" ht="37.5" x14ac:dyDescent="0.25">
      <c r="A2072" s="9">
        <v>77</v>
      </c>
      <c r="B2072" s="11" t="s">
        <v>90</v>
      </c>
      <c r="C2072" s="10" t="s">
        <v>14</v>
      </c>
      <c r="D2072" s="10">
        <v>2007</v>
      </c>
      <c r="E2072" s="12">
        <v>8</v>
      </c>
      <c r="F2072" s="12">
        <f>G2072/E2072</f>
        <v>1</v>
      </c>
      <c r="G2072" s="12">
        <v>8</v>
      </c>
      <c r="H2072" s="2"/>
      <c r="I2072" s="2"/>
      <c r="L2072" s="2"/>
      <c r="M2072" s="2"/>
    </row>
    <row r="2073" spans="1:13" ht="37.5" x14ac:dyDescent="0.25">
      <c r="A2073" s="9">
        <v>293</v>
      </c>
      <c r="B2073" s="11" t="s">
        <v>297</v>
      </c>
      <c r="C2073" s="10" t="s">
        <v>14</v>
      </c>
      <c r="D2073" s="10">
        <v>2007</v>
      </c>
      <c r="E2073" s="12">
        <v>8</v>
      </c>
      <c r="F2073" s="12">
        <f>G2073/E2073</f>
        <v>1</v>
      </c>
      <c r="G2073" s="12">
        <v>8</v>
      </c>
      <c r="H2073" s="2"/>
      <c r="I2073" s="2"/>
      <c r="L2073" s="2"/>
      <c r="M2073" s="2"/>
    </row>
    <row r="2074" spans="1:13" ht="37.5" x14ac:dyDescent="0.25">
      <c r="A2074" s="9">
        <v>331</v>
      </c>
      <c r="B2074" s="11" t="s">
        <v>334</v>
      </c>
      <c r="C2074" s="10" t="s">
        <v>14</v>
      </c>
      <c r="D2074" s="10">
        <v>2007</v>
      </c>
      <c r="E2074" s="12">
        <v>8</v>
      </c>
      <c r="F2074" s="12">
        <f>G2074/E2074</f>
        <v>1</v>
      </c>
      <c r="G2074" s="12">
        <v>8</v>
      </c>
      <c r="H2074" s="2"/>
      <c r="I2074" s="2"/>
      <c r="L2074" s="2"/>
      <c r="M2074" s="2"/>
    </row>
    <row r="2075" spans="1:13" ht="37.5" x14ac:dyDescent="0.25">
      <c r="A2075" s="9">
        <v>557</v>
      </c>
      <c r="B2075" s="11" t="s">
        <v>541</v>
      </c>
      <c r="C2075" s="10" t="s">
        <v>14</v>
      </c>
      <c r="D2075" s="10">
        <v>2007</v>
      </c>
      <c r="E2075" s="12">
        <v>8</v>
      </c>
      <c r="F2075" s="12">
        <f>G2075/E2075</f>
        <v>1</v>
      </c>
      <c r="G2075" s="12">
        <v>8</v>
      </c>
      <c r="H2075" s="2"/>
      <c r="I2075" s="2"/>
      <c r="L2075" s="2"/>
      <c r="M2075" s="2"/>
    </row>
    <row r="2076" spans="1:13" ht="37.5" x14ac:dyDescent="0.25">
      <c r="A2076" s="9">
        <v>558</v>
      </c>
      <c r="B2076" s="11" t="s">
        <v>542</v>
      </c>
      <c r="C2076" s="10" t="s">
        <v>14</v>
      </c>
      <c r="D2076" s="10">
        <v>2007</v>
      </c>
      <c r="E2076" s="12">
        <v>8</v>
      </c>
      <c r="F2076" s="12">
        <f>G2076/E2076</f>
        <v>1</v>
      </c>
      <c r="G2076" s="12">
        <v>8</v>
      </c>
      <c r="H2076" s="2"/>
      <c r="I2076" s="2"/>
      <c r="L2076" s="2"/>
      <c r="M2076" s="2"/>
    </row>
    <row r="2077" spans="1:13" ht="37.5" x14ac:dyDescent="0.25">
      <c r="A2077" s="9">
        <v>664</v>
      </c>
      <c r="B2077" s="11" t="s">
        <v>644</v>
      </c>
      <c r="C2077" s="10" t="s">
        <v>14</v>
      </c>
      <c r="D2077" s="10">
        <v>2007</v>
      </c>
      <c r="E2077" s="12">
        <v>8</v>
      </c>
      <c r="F2077" s="12">
        <f>G2077/E2077</f>
        <v>1</v>
      </c>
      <c r="G2077" s="12">
        <v>8</v>
      </c>
      <c r="H2077" s="2"/>
      <c r="I2077" s="2"/>
      <c r="L2077" s="2"/>
      <c r="M2077" s="2"/>
    </row>
    <row r="2078" spans="1:13" ht="37.5" x14ac:dyDescent="0.25">
      <c r="A2078" s="9">
        <v>667</v>
      </c>
      <c r="B2078" s="11" t="s">
        <v>647</v>
      </c>
      <c r="C2078" s="10" t="s">
        <v>14</v>
      </c>
      <c r="D2078" s="10">
        <v>2007</v>
      </c>
      <c r="E2078" s="12">
        <v>8</v>
      </c>
      <c r="F2078" s="12">
        <f>G2078/E2078</f>
        <v>1</v>
      </c>
      <c r="G2078" s="12">
        <v>8</v>
      </c>
      <c r="H2078" s="2"/>
      <c r="I2078" s="2"/>
      <c r="L2078" s="2"/>
      <c r="M2078" s="2"/>
    </row>
    <row r="2079" spans="1:13" ht="37.5" x14ac:dyDescent="0.25">
      <c r="A2079" s="9">
        <v>691</v>
      </c>
      <c r="B2079" s="11" t="s">
        <v>671</v>
      </c>
      <c r="C2079" s="10" t="s">
        <v>14</v>
      </c>
      <c r="D2079" s="10">
        <v>2007</v>
      </c>
      <c r="E2079" s="12">
        <v>8</v>
      </c>
      <c r="F2079" s="12">
        <f>G2079/E2079</f>
        <v>1</v>
      </c>
      <c r="G2079" s="12">
        <v>8</v>
      </c>
      <c r="H2079" s="2"/>
      <c r="I2079" s="2"/>
      <c r="L2079" s="2"/>
      <c r="M2079" s="2"/>
    </row>
    <row r="2080" spans="1:13" ht="37.5" x14ac:dyDescent="0.25">
      <c r="A2080" s="9">
        <v>701</v>
      </c>
      <c r="B2080" s="11" t="s">
        <v>680</v>
      </c>
      <c r="C2080" s="10" t="s">
        <v>14</v>
      </c>
      <c r="D2080" s="10">
        <v>2007</v>
      </c>
      <c r="E2080" s="12">
        <v>8</v>
      </c>
      <c r="F2080" s="12">
        <f>G2080/E2080</f>
        <v>1</v>
      </c>
      <c r="G2080" s="12">
        <v>8</v>
      </c>
      <c r="H2080" s="2"/>
      <c r="I2080" s="2"/>
      <c r="L2080" s="2"/>
      <c r="M2080" s="2"/>
    </row>
    <row r="2081" spans="1:13" ht="37.5" x14ac:dyDescent="0.25">
      <c r="A2081" s="9">
        <v>703</v>
      </c>
      <c r="B2081" s="11" t="s">
        <v>682</v>
      </c>
      <c r="C2081" s="10" t="s">
        <v>14</v>
      </c>
      <c r="D2081" s="10">
        <v>2007</v>
      </c>
      <c r="E2081" s="12">
        <v>8</v>
      </c>
      <c r="F2081" s="12">
        <f>G2081/E2081</f>
        <v>1</v>
      </c>
      <c r="G2081" s="12">
        <v>8</v>
      </c>
      <c r="H2081" s="2"/>
      <c r="I2081" s="2"/>
      <c r="L2081" s="2"/>
      <c r="M2081" s="2"/>
    </row>
    <row r="2082" spans="1:13" ht="37.5" x14ac:dyDescent="0.25">
      <c r="A2082" s="9">
        <v>753</v>
      </c>
      <c r="B2082" s="11" t="s">
        <v>730</v>
      </c>
      <c r="C2082" s="10" t="s">
        <v>14</v>
      </c>
      <c r="D2082" s="10">
        <v>2007</v>
      </c>
      <c r="E2082" s="12">
        <v>8</v>
      </c>
      <c r="F2082" s="12">
        <f>G2082/E2082</f>
        <v>1</v>
      </c>
      <c r="G2082" s="12">
        <v>8</v>
      </c>
      <c r="H2082" s="2"/>
      <c r="I2082" s="2"/>
      <c r="L2082" s="2"/>
      <c r="M2082" s="2"/>
    </row>
    <row r="2083" spans="1:13" ht="37.5" x14ac:dyDescent="0.25">
      <c r="A2083" s="9">
        <v>821</v>
      </c>
      <c r="B2083" s="11" t="s">
        <v>794</v>
      </c>
      <c r="C2083" s="10" t="s">
        <v>14</v>
      </c>
      <c r="D2083" s="10">
        <v>2007</v>
      </c>
      <c r="E2083" s="12">
        <v>8</v>
      </c>
      <c r="F2083" s="12">
        <f>G2083/E2083</f>
        <v>1</v>
      </c>
      <c r="G2083" s="12">
        <v>8</v>
      </c>
      <c r="H2083" s="2"/>
      <c r="I2083" s="2"/>
      <c r="L2083" s="2"/>
      <c r="M2083" s="2"/>
    </row>
    <row r="2084" spans="1:13" ht="37.5" x14ac:dyDescent="0.25">
      <c r="A2084" s="9">
        <v>38</v>
      </c>
      <c r="B2084" s="11" t="s">
        <v>47</v>
      </c>
      <c r="C2084" s="10" t="s">
        <v>14</v>
      </c>
      <c r="D2084" s="10">
        <v>2006</v>
      </c>
      <c r="E2084" s="12">
        <v>12</v>
      </c>
      <c r="F2084" s="12">
        <f>G2084/E2084</f>
        <v>0.62249999999999994</v>
      </c>
      <c r="G2084" s="12">
        <v>7.47</v>
      </c>
      <c r="H2084" s="2"/>
      <c r="I2084" s="2"/>
      <c r="L2084" s="2"/>
      <c r="M2084" s="2"/>
    </row>
    <row r="2085" spans="1:13" ht="37.5" x14ac:dyDescent="0.25">
      <c r="A2085" s="9">
        <v>283</v>
      </c>
      <c r="B2085" s="11" t="s">
        <v>287</v>
      </c>
      <c r="C2085" s="10" t="s">
        <v>14</v>
      </c>
      <c r="D2085" s="10">
        <v>2007</v>
      </c>
      <c r="E2085" s="12">
        <v>7</v>
      </c>
      <c r="F2085" s="12">
        <f>G2085/E2085</f>
        <v>1</v>
      </c>
      <c r="G2085" s="12">
        <v>7</v>
      </c>
      <c r="H2085" s="2"/>
      <c r="I2085" s="2"/>
      <c r="L2085" s="2"/>
      <c r="M2085" s="2"/>
    </row>
    <row r="2086" spans="1:13" ht="37.5" x14ac:dyDescent="0.25">
      <c r="A2086" s="9">
        <v>290</v>
      </c>
      <c r="B2086" s="11" t="s">
        <v>294</v>
      </c>
      <c r="C2086" s="10" t="s">
        <v>14</v>
      </c>
      <c r="D2086" s="10">
        <v>2007</v>
      </c>
      <c r="E2086" s="12">
        <v>7</v>
      </c>
      <c r="F2086" s="12">
        <f>G2086/E2086</f>
        <v>1</v>
      </c>
      <c r="G2086" s="12">
        <v>7</v>
      </c>
      <c r="H2086" s="2"/>
      <c r="I2086" s="2"/>
      <c r="L2086" s="2"/>
      <c r="M2086" s="2"/>
    </row>
    <row r="2087" spans="1:13" ht="37.5" x14ac:dyDescent="0.25">
      <c r="A2087" s="9">
        <v>292</v>
      </c>
      <c r="B2087" s="11" t="s">
        <v>296</v>
      </c>
      <c r="C2087" s="10" t="s">
        <v>14</v>
      </c>
      <c r="D2087" s="10">
        <v>2007</v>
      </c>
      <c r="E2087" s="12">
        <v>7</v>
      </c>
      <c r="F2087" s="12">
        <f>G2087/E2087</f>
        <v>1</v>
      </c>
      <c r="G2087" s="12">
        <v>7</v>
      </c>
      <c r="H2087" s="2"/>
      <c r="I2087" s="2"/>
      <c r="L2087" s="2"/>
      <c r="M2087" s="2"/>
    </row>
    <row r="2088" spans="1:13" ht="37.5" x14ac:dyDescent="0.25">
      <c r="A2088" s="9">
        <v>321</v>
      </c>
      <c r="B2088" s="11" t="s">
        <v>324</v>
      </c>
      <c r="C2088" s="10" t="s">
        <v>14</v>
      </c>
      <c r="D2088" s="10">
        <v>2007</v>
      </c>
      <c r="E2088" s="12">
        <v>7</v>
      </c>
      <c r="F2088" s="12">
        <f>G2088/E2088</f>
        <v>1</v>
      </c>
      <c r="G2088" s="12">
        <v>7</v>
      </c>
      <c r="H2088" s="2"/>
      <c r="I2088" s="2"/>
      <c r="L2088" s="2"/>
      <c r="M2088" s="2"/>
    </row>
    <row r="2089" spans="1:13" ht="37.5" x14ac:dyDescent="0.25">
      <c r="A2089" s="9">
        <v>483</v>
      </c>
      <c r="B2089" s="11" t="s">
        <v>419</v>
      </c>
      <c r="C2089" s="10" t="s">
        <v>14</v>
      </c>
      <c r="D2089" s="10">
        <v>2007</v>
      </c>
      <c r="E2089" s="12">
        <v>7</v>
      </c>
      <c r="F2089" s="12">
        <f>G2089/E2089</f>
        <v>1</v>
      </c>
      <c r="G2089" s="12">
        <v>7</v>
      </c>
      <c r="H2089" s="2"/>
      <c r="I2089" s="2"/>
      <c r="L2089" s="2"/>
      <c r="M2089" s="2"/>
    </row>
    <row r="2090" spans="1:13" ht="37.5" x14ac:dyDescent="0.25">
      <c r="A2090" s="9">
        <v>556</v>
      </c>
      <c r="B2090" s="11" t="s">
        <v>540</v>
      </c>
      <c r="C2090" s="10" t="s">
        <v>14</v>
      </c>
      <c r="D2090" s="10">
        <v>2007</v>
      </c>
      <c r="E2090" s="12">
        <v>7</v>
      </c>
      <c r="F2090" s="12">
        <f>G2090/E2090</f>
        <v>1</v>
      </c>
      <c r="G2090" s="12">
        <v>7</v>
      </c>
      <c r="H2090" s="2"/>
      <c r="I2090" s="2"/>
      <c r="L2090" s="2"/>
      <c r="M2090" s="2"/>
    </row>
    <row r="2091" spans="1:13" ht="37.5" x14ac:dyDescent="0.25">
      <c r="A2091" s="9">
        <v>567</v>
      </c>
      <c r="B2091" s="11" t="s">
        <v>551</v>
      </c>
      <c r="C2091" s="10" t="s">
        <v>14</v>
      </c>
      <c r="D2091" s="10">
        <v>2007</v>
      </c>
      <c r="E2091" s="12">
        <v>7</v>
      </c>
      <c r="F2091" s="12">
        <f>G2091/E2091</f>
        <v>1</v>
      </c>
      <c r="G2091" s="12">
        <v>7</v>
      </c>
      <c r="H2091" s="2"/>
      <c r="I2091" s="2"/>
      <c r="L2091" s="2"/>
      <c r="M2091" s="2"/>
    </row>
    <row r="2092" spans="1:13" ht="37.5" x14ac:dyDescent="0.25">
      <c r="A2092" s="9">
        <v>652</v>
      </c>
      <c r="B2092" s="11" t="s">
        <v>632</v>
      </c>
      <c r="C2092" s="10" t="s">
        <v>14</v>
      </c>
      <c r="D2092" s="10">
        <v>2007</v>
      </c>
      <c r="E2092" s="12">
        <v>7</v>
      </c>
      <c r="F2092" s="12">
        <f>G2092/E2092</f>
        <v>1</v>
      </c>
      <c r="G2092" s="12">
        <v>7</v>
      </c>
      <c r="H2092" s="2"/>
      <c r="I2092" s="2"/>
      <c r="L2092" s="2"/>
      <c r="M2092" s="2"/>
    </row>
    <row r="2093" spans="1:13" ht="37.5" x14ac:dyDescent="0.25">
      <c r="A2093" s="9">
        <v>663</v>
      </c>
      <c r="B2093" s="11" t="s">
        <v>643</v>
      </c>
      <c r="C2093" s="10" t="s">
        <v>14</v>
      </c>
      <c r="D2093" s="10">
        <v>2007</v>
      </c>
      <c r="E2093" s="12">
        <v>7</v>
      </c>
      <c r="F2093" s="12">
        <f>G2093/E2093</f>
        <v>1</v>
      </c>
      <c r="G2093" s="12">
        <v>7</v>
      </c>
      <c r="H2093" s="2"/>
      <c r="I2093" s="2"/>
      <c r="L2093" s="2"/>
      <c r="M2093" s="2"/>
    </row>
    <row r="2094" spans="1:13" ht="37.5" x14ac:dyDescent="0.25">
      <c r="A2094" s="9">
        <v>670</v>
      </c>
      <c r="B2094" s="11" t="s">
        <v>650</v>
      </c>
      <c r="C2094" s="10" t="s">
        <v>14</v>
      </c>
      <c r="D2094" s="10">
        <v>2007</v>
      </c>
      <c r="E2094" s="12">
        <v>7</v>
      </c>
      <c r="F2094" s="12">
        <f>G2094/E2094</f>
        <v>1</v>
      </c>
      <c r="G2094" s="12">
        <v>7</v>
      </c>
      <c r="H2094" s="2"/>
      <c r="I2094" s="2"/>
      <c r="L2094" s="2"/>
      <c r="M2094" s="2"/>
    </row>
    <row r="2095" spans="1:13" ht="37.5" x14ac:dyDescent="0.25">
      <c r="A2095" s="9">
        <v>326</v>
      </c>
      <c r="B2095" s="11" t="s">
        <v>329</v>
      </c>
      <c r="C2095" s="10" t="s">
        <v>14</v>
      </c>
      <c r="D2095" s="10">
        <v>2007</v>
      </c>
      <c r="E2095" s="12">
        <v>6</v>
      </c>
      <c r="F2095" s="12">
        <f>G2095/E2095</f>
        <v>1</v>
      </c>
      <c r="G2095" s="12">
        <v>6</v>
      </c>
      <c r="H2095" s="2"/>
      <c r="I2095" s="2"/>
      <c r="L2095" s="2"/>
      <c r="M2095" s="2"/>
    </row>
    <row r="2096" spans="1:13" ht="37.5" x14ac:dyDescent="0.25">
      <c r="A2096" s="9">
        <v>555</v>
      </c>
      <c r="B2096" s="11" t="s">
        <v>539</v>
      </c>
      <c r="C2096" s="10" t="s">
        <v>14</v>
      </c>
      <c r="D2096" s="10">
        <v>2007</v>
      </c>
      <c r="E2096" s="12">
        <v>6</v>
      </c>
      <c r="F2096" s="12">
        <f>G2096/E2096</f>
        <v>1</v>
      </c>
      <c r="G2096" s="12">
        <v>6</v>
      </c>
      <c r="H2096" s="2"/>
      <c r="I2096" s="2"/>
      <c r="L2096" s="2"/>
      <c r="M2096" s="2"/>
    </row>
    <row r="2097" spans="1:13" ht="37.5" x14ac:dyDescent="0.25">
      <c r="A2097" s="9">
        <v>634</v>
      </c>
      <c r="B2097" s="11" t="s">
        <v>616</v>
      </c>
      <c r="C2097" s="10" t="s">
        <v>14</v>
      </c>
      <c r="D2097" s="10">
        <v>2007</v>
      </c>
      <c r="E2097" s="12">
        <v>6</v>
      </c>
      <c r="F2097" s="12">
        <f>G2097/E2097</f>
        <v>1</v>
      </c>
      <c r="G2097" s="12">
        <v>6</v>
      </c>
      <c r="H2097" s="2"/>
      <c r="I2097" s="2"/>
      <c r="L2097" s="2"/>
      <c r="M2097" s="2"/>
    </row>
    <row r="2098" spans="1:13" ht="37.5" x14ac:dyDescent="0.25">
      <c r="A2098" s="9">
        <v>658</v>
      </c>
      <c r="B2098" s="11" t="s">
        <v>638</v>
      </c>
      <c r="C2098" s="10" t="s">
        <v>14</v>
      </c>
      <c r="D2098" s="10">
        <v>2007</v>
      </c>
      <c r="E2098" s="12">
        <v>6</v>
      </c>
      <c r="F2098" s="12">
        <f>G2098/E2098</f>
        <v>1</v>
      </c>
      <c r="G2098" s="12">
        <v>6</v>
      </c>
      <c r="H2098" s="2"/>
      <c r="I2098" s="2"/>
      <c r="L2098" s="2"/>
      <c r="M2098" s="2"/>
    </row>
    <row r="2099" spans="1:13" ht="37.5" x14ac:dyDescent="0.25">
      <c r="A2099" s="9">
        <v>660</v>
      </c>
      <c r="B2099" s="11" t="s">
        <v>640</v>
      </c>
      <c r="C2099" s="10" t="s">
        <v>14</v>
      </c>
      <c r="D2099" s="10">
        <v>2007</v>
      </c>
      <c r="E2099" s="12">
        <v>6</v>
      </c>
      <c r="F2099" s="12">
        <f>G2099/E2099</f>
        <v>1</v>
      </c>
      <c r="G2099" s="12">
        <v>6</v>
      </c>
      <c r="H2099" s="2"/>
      <c r="I2099" s="2"/>
      <c r="L2099" s="2"/>
      <c r="M2099" s="2"/>
    </row>
    <row r="2100" spans="1:13" ht="37.5" x14ac:dyDescent="0.25">
      <c r="A2100" s="9">
        <v>693</v>
      </c>
      <c r="B2100" s="11" t="s">
        <v>673</v>
      </c>
      <c r="C2100" s="10" t="s">
        <v>14</v>
      </c>
      <c r="D2100" s="10">
        <v>2007</v>
      </c>
      <c r="E2100" s="12">
        <v>6</v>
      </c>
      <c r="F2100" s="12">
        <f>G2100/E2100</f>
        <v>1</v>
      </c>
      <c r="G2100" s="12">
        <v>6</v>
      </c>
      <c r="H2100" s="2"/>
      <c r="I2100" s="2"/>
      <c r="L2100" s="2"/>
      <c r="M2100" s="2"/>
    </row>
    <row r="2101" spans="1:13" ht="37.5" x14ac:dyDescent="0.25">
      <c r="A2101" s="9">
        <v>712</v>
      </c>
      <c r="B2101" s="11" t="s">
        <v>690</v>
      </c>
      <c r="C2101" s="10" t="s">
        <v>14</v>
      </c>
      <c r="D2101" s="10">
        <v>2007</v>
      </c>
      <c r="E2101" s="12">
        <v>6</v>
      </c>
      <c r="F2101" s="12">
        <f>G2101/E2101</f>
        <v>1</v>
      </c>
      <c r="G2101" s="12">
        <v>6</v>
      </c>
      <c r="H2101" s="2"/>
      <c r="I2101" s="2"/>
      <c r="L2101" s="2"/>
      <c r="M2101" s="2"/>
    </row>
    <row r="2102" spans="1:13" ht="37.5" x14ac:dyDescent="0.25">
      <c r="A2102" s="9">
        <v>785</v>
      </c>
      <c r="B2102" s="11" t="s">
        <v>762</v>
      </c>
      <c r="C2102" s="10" t="s">
        <v>14</v>
      </c>
      <c r="D2102" s="10">
        <v>2007</v>
      </c>
      <c r="E2102" s="12">
        <v>6</v>
      </c>
      <c r="F2102" s="12">
        <f>G2102/E2102</f>
        <v>1</v>
      </c>
      <c r="G2102" s="12">
        <v>6</v>
      </c>
      <c r="H2102" s="2"/>
      <c r="I2102" s="2"/>
      <c r="L2102" s="2"/>
      <c r="M2102" s="2"/>
    </row>
    <row r="2103" spans="1:13" ht="37.5" x14ac:dyDescent="0.25">
      <c r="A2103" s="9">
        <v>800</v>
      </c>
      <c r="B2103" s="11" t="s">
        <v>774</v>
      </c>
      <c r="C2103" s="10" t="s">
        <v>14</v>
      </c>
      <c r="D2103" s="10">
        <v>2007</v>
      </c>
      <c r="E2103" s="12">
        <v>6</v>
      </c>
      <c r="F2103" s="12">
        <f>G2103/E2103</f>
        <v>1</v>
      </c>
      <c r="G2103" s="12">
        <v>6</v>
      </c>
      <c r="H2103" s="2"/>
      <c r="I2103" s="2"/>
      <c r="L2103" s="2"/>
      <c r="M2103" s="2"/>
    </row>
    <row r="2104" spans="1:13" ht="37.5" x14ac:dyDescent="0.25">
      <c r="A2104" s="9">
        <v>114</v>
      </c>
      <c r="B2104" s="11" t="s">
        <v>126</v>
      </c>
      <c r="C2104" s="10" t="s">
        <v>14</v>
      </c>
      <c r="D2104" s="10">
        <v>2007</v>
      </c>
      <c r="E2104" s="12">
        <v>552</v>
      </c>
      <c r="F2104" s="12">
        <f>G2104/E2104</f>
        <v>9.9999999999999985E-3</v>
      </c>
      <c r="G2104" s="12">
        <v>5.52</v>
      </c>
      <c r="H2104" s="2"/>
      <c r="I2104" s="2"/>
      <c r="L2104" s="2"/>
      <c r="M2104" s="2"/>
    </row>
    <row r="2105" spans="1:13" ht="37.5" x14ac:dyDescent="0.25">
      <c r="A2105" s="9">
        <v>89</v>
      </c>
      <c r="B2105" s="11" t="s">
        <v>102</v>
      </c>
      <c r="C2105" s="10" t="s">
        <v>14</v>
      </c>
      <c r="D2105" s="10">
        <v>2007</v>
      </c>
      <c r="E2105" s="12">
        <v>5</v>
      </c>
      <c r="F2105" s="12">
        <f>G2105/E2105</f>
        <v>1</v>
      </c>
      <c r="G2105" s="12">
        <v>5</v>
      </c>
      <c r="H2105" s="2"/>
      <c r="I2105" s="2"/>
      <c r="L2105" s="2"/>
      <c r="M2105" s="2"/>
    </row>
    <row r="2106" spans="1:13" ht="37.5" x14ac:dyDescent="0.25">
      <c r="A2106" s="9">
        <v>112</v>
      </c>
      <c r="B2106" s="11" t="s">
        <v>124</v>
      </c>
      <c r="C2106" s="10" t="s">
        <v>14</v>
      </c>
      <c r="D2106" s="10">
        <v>2007</v>
      </c>
      <c r="E2106" s="12">
        <v>5</v>
      </c>
      <c r="F2106" s="12">
        <f>G2106/E2106</f>
        <v>1</v>
      </c>
      <c r="G2106" s="12">
        <v>5</v>
      </c>
      <c r="H2106" s="2"/>
      <c r="I2106" s="2"/>
      <c r="L2106" s="2"/>
      <c r="M2106" s="2"/>
    </row>
    <row r="2107" spans="1:13" ht="37.5" x14ac:dyDescent="0.25">
      <c r="A2107" s="9">
        <v>119</v>
      </c>
      <c r="B2107" s="11" t="s">
        <v>131</v>
      </c>
      <c r="C2107" s="10" t="s">
        <v>14</v>
      </c>
      <c r="D2107" s="10">
        <v>2007</v>
      </c>
      <c r="E2107" s="12">
        <v>5</v>
      </c>
      <c r="F2107" s="12">
        <f>G2107/E2107</f>
        <v>1</v>
      </c>
      <c r="G2107" s="12">
        <v>5</v>
      </c>
      <c r="H2107" s="2"/>
      <c r="I2107" s="2"/>
      <c r="L2107" s="2"/>
      <c r="M2107" s="2"/>
    </row>
    <row r="2108" spans="1:13" ht="37.5" x14ac:dyDescent="0.25">
      <c r="A2108" s="9">
        <v>323</v>
      </c>
      <c r="B2108" s="11" t="s">
        <v>326</v>
      </c>
      <c r="C2108" s="10" t="s">
        <v>14</v>
      </c>
      <c r="D2108" s="10">
        <v>2007</v>
      </c>
      <c r="E2108" s="12">
        <v>5</v>
      </c>
      <c r="F2108" s="12">
        <f>G2108/E2108</f>
        <v>1</v>
      </c>
      <c r="G2108" s="12">
        <v>5</v>
      </c>
      <c r="H2108" s="2"/>
      <c r="I2108" s="2"/>
      <c r="L2108" s="2"/>
      <c r="M2108" s="2"/>
    </row>
    <row r="2109" spans="1:13" ht="37.5" x14ac:dyDescent="0.25">
      <c r="A2109" s="9">
        <v>413</v>
      </c>
      <c r="B2109" s="11" t="s">
        <v>410</v>
      </c>
      <c r="C2109" s="10" t="s">
        <v>14</v>
      </c>
      <c r="D2109" s="10">
        <v>2007</v>
      </c>
      <c r="E2109" s="12">
        <v>5</v>
      </c>
      <c r="F2109" s="12">
        <f>G2109/E2109</f>
        <v>1</v>
      </c>
      <c r="G2109" s="12">
        <v>5</v>
      </c>
      <c r="H2109" s="2"/>
      <c r="I2109" s="2"/>
      <c r="L2109" s="2"/>
      <c r="M2109" s="2"/>
    </row>
    <row r="2110" spans="1:13" ht="37.5" x14ac:dyDescent="0.25">
      <c r="A2110" s="9">
        <v>561</v>
      </c>
      <c r="B2110" s="11" t="s">
        <v>545</v>
      </c>
      <c r="C2110" s="10" t="s">
        <v>14</v>
      </c>
      <c r="D2110" s="10">
        <v>2007</v>
      </c>
      <c r="E2110" s="12">
        <v>5</v>
      </c>
      <c r="F2110" s="12">
        <f>G2110/E2110</f>
        <v>1</v>
      </c>
      <c r="G2110" s="12">
        <v>5</v>
      </c>
      <c r="H2110" s="2"/>
      <c r="I2110" s="2"/>
      <c r="L2110" s="2"/>
      <c r="M2110" s="2"/>
    </row>
    <row r="2111" spans="1:13" ht="37.5" x14ac:dyDescent="0.25">
      <c r="A2111" s="9">
        <v>568</v>
      </c>
      <c r="B2111" s="11" t="s">
        <v>552</v>
      </c>
      <c r="C2111" s="10" t="s">
        <v>14</v>
      </c>
      <c r="D2111" s="10">
        <v>2007</v>
      </c>
      <c r="E2111" s="12">
        <v>5</v>
      </c>
      <c r="F2111" s="12">
        <f>G2111/E2111</f>
        <v>1</v>
      </c>
      <c r="G2111" s="12">
        <v>5</v>
      </c>
      <c r="H2111" s="2"/>
      <c r="I2111" s="2"/>
      <c r="L2111" s="2"/>
      <c r="M2111" s="2"/>
    </row>
    <row r="2112" spans="1:13" ht="37.5" x14ac:dyDescent="0.25">
      <c r="A2112" s="9">
        <v>611</v>
      </c>
      <c r="B2112" s="11" t="s">
        <v>595</v>
      </c>
      <c r="C2112" s="10" t="s">
        <v>14</v>
      </c>
      <c r="D2112" s="10">
        <v>2007</v>
      </c>
      <c r="E2112" s="12">
        <v>5</v>
      </c>
      <c r="F2112" s="12">
        <f>G2112/E2112</f>
        <v>1</v>
      </c>
      <c r="G2112" s="12">
        <v>5</v>
      </c>
      <c r="H2112" s="2"/>
      <c r="I2112" s="2"/>
      <c r="L2112" s="2"/>
      <c r="M2112" s="2"/>
    </row>
    <row r="2113" spans="1:13" ht="37.5" x14ac:dyDescent="0.25">
      <c r="A2113" s="9">
        <v>615</v>
      </c>
      <c r="B2113" s="11" t="s">
        <v>598</v>
      </c>
      <c r="C2113" s="10" t="s">
        <v>14</v>
      </c>
      <c r="D2113" s="10">
        <v>2007</v>
      </c>
      <c r="E2113" s="12">
        <v>5</v>
      </c>
      <c r="F2113" s="12">
        <f>G2113/E2113</f>
        <v>1</v>
      </c>
      <c r="G2113" s="12">
        <v>5</v>
      </c>
      <c r="H2113" s="2"/>
      <c r="I2113" s="2"/>
      <c r="L2113" s="2"/>
      <c r="M2113" s="2"/>
    </row>
    <row r="2114" spans="1:13" ht="37.5" x14ac:dyDescent="0.25">
      <c r="A2114" s="9">
        <v>656</v>
      </c>
      <c r="B2114" s="11" t="s">
        <v>636</v>
      </c>
      <c r="C2114" s="10" t="s">
        <v>14</v>
      </c>
      <c r="D2114" s="10">
        <v>2007</v>
      </c>
      <c r="E2114" s="12">
        <v>5</v>
      </c>
      <c r="F2114" s="12">
        <f>G2114/E2114</f>
        <v>1</v>
      </c>
      <c r="G2114" s="12">
        <v>5</v>
      </c>
      <c r="H2114" s="2"/>
      <c r="I2114" s="2"/>
      <c r="L2114" s="2"/>
      <c r="M2114" s="2"/>
    </row>
    <row r="2115" spans="1:13" ht="37.5" x14ac:dyDescent="0.25">
      <c r="A2115" s="9">
        <v>661</v>
      </c>
      <c r="B2115" s="11" t="s">
        <v>641</v>
      </c>
      <c r="C2115" s="10" t="s">
        <v>14</v>
      </c>
      <c r="D2115" s="10">
        <v>2007</v>
      </c>
      <c r="E2115" s="12">
        <v>5</v>
      </c>
      <c r="F2115" s="12">
        <f>G2115/E2115</f>
        <v>1</v>
      </c>
      <c r="G2115" s="12">
        <v>5</v>
      </c>
      <c r="H2115" s="2"/>
      <c r="I2115" s="2"/>
      <c r="L2115" s="2"/>
      <c r="M2115" s="2"/>
    </row>
    <row r="2116" spans="1:13" ht="37.5" x14ac:dyDescent="0.25">
      <c r="A2116" s="9">
        <v>690</v>
      </c>
      <c r="B2116" s="11" t="s">
        <v>670</v>
      </c>
      <c r="C2116" s="10" t="s">
        <v>14</v>
      </c>
      <c r="D2116" s="10">
        <v>2007</v>
      </c>
      <c r="E2116" s="12">
        <v>5</v>
      </c>
      <c r="F2116" s="12">
        <f>G2116/E2116</f>
        <v>1</v>
      </c>
      <c r="G2116" s="12">
        <v>5</v>
      </c>
      <c r="H2116" s="2"/>
      <c r="I2116" s="2"/>
      <c r="L2116" s="2"/>
      <c r="M2116" s="2"/>
    </row>
    <row r="2117" spans="1:13" ht="37.5" x14ac:dyDescent="0.25">
      <c r="A2117" s="9">
        <v>733</v>
      </c>
      <c r="B2117" s="11" t="s">
        <v>710</v>
      </c>
      <c r="C2117" s="10" t="s">
        <v>14</v>
      </c>
      <c r="D2117" s="10">
        <v>2007</v>
      </c>
      <c r="E2117" s="12">
        <v>5</v>
      </c>
      <c r="F2117" s="12">
        <f>G2117/E2117</f>
        <v>1</v>
      </c>
      <c r="G2117" s="12">
        <v>5</v>
      </c>
      <c r="H2117" s="2"/>
      <c r="I2117" s="2"/>
      <c r="L2117" s="2"/>
      <c r="M2117" s="2"/>
    </row>
    <row r="2118" spans="1:13" ht="37.5" x14ac:dyDescent="0.25">
      <c r="A2118" s="9">
        <v>234</v>
      </c>
      <c r="B2118" s="11" t="s">
        <v>243</v>
      </c>
      <c r="C2118" s="10" t="s">
        <v>14</v>
      </c>
      <c r="D2118" s="10">
        <v>2006</v>
      </c>
      <c r="E2118" s="12">
        <v>50</v>
      </c>
      <c r="F2118" s="12">
        <f>G2118/E2118</f>
        <v>8.0199999999999994E-2</v>
      </c>
      <c r="G2118" s="12">
        <v>4.01</v>
      </c>
      <c r="H2118" s="2"/>
      <c r="I2118" s="2"/>
      <c r="L2118" s="2"/>
      <c r="M2118" s="2"/>
    </row>
    <row r="2119" spans="1:13" ht="37.5" x14ac:dyDescent="0.25">
      <c r="A2119" s="9">
        <v>60</v>
      </c>
      <c r="B2119" s="11" t="s">
        <v>73</v>
      </c>
      <c r="C2119" s="10" t="s">
        <v>14</v>
      </c>
      <c r="D2119" s="10">
        <v>2007</v>
      </c>
      <c r="E2119" s="12">
        <v>2</v>
      </c>
      <c r="F2119" s="12">
        <f>G2119/E2119</f>
        <v>2</v>
      </c>
      <c r="G2119" s="12">
        <v>4</v>
      </c>
      <c r="H2119" s="2"/>
      <c r="I2119" s="2"/>
      <c r="L2119" s="2"/>
      <c r="M2119" s="2"/>
    </row>
    <row r="2120" spans="1:13" ht="37.5" x14ac:dyDescent="0.25">
      <c r="A2120" s="9">
        <v>72</v>
      </c>
      <c r="B2120" s="11" t="s">
        <v>85</v>
      </c>
      <c r="C2120" s="10" t="s">
        <v>14</v>
      </c>
      <c r="D2120" s="10">
        <v>2007</v>
      </c>
      <c r="E2120" s="12">
        <v>4</v>
      </c>
      <c r="F2120" s="12">
        <f>G2120/E2120</f>
        <v>1</v>
      </c>
      <c r="G2120" s="12">
        <v>4</v>
      </c>
      <c r="H2120" s="2"/>
      <c r="I2120" s="2"/>
      <c r="L2120" s="2"/>
      <c r="M2120" s="2"/>
    </row>
    <row r="2121" spans="1:13" ht="37.5" x14ac:dyDescent="0.25">
      <c r="A2121" s="9">
        <v>76</v>
      </c>
      <c r="B2121" s="11" t="s">
        <v>89</v>
      </c>
      <c r="C2121" s="10" t="s">
        <v>14</v>
      </c>
      <c r="D2121" s="10">
        <v>2007</v>
      </c>
      <c r="E2121" s="12">
        <v>4</v>
      </c>
      <c r="F2121" s="12">
        <f>G2121/E2121</f>
        <v>1</v>
      </c>
      <c r="G2121" s="12">
        <v>4</v>
      </c>
      <c r="H2121" s="2"/>
      <c r="I2121" s="2"/>
      <c r="L2121" s="2"/>
      <c r="M2121" s="2"/>
    </row>
    <row r="2122" spans="1:13" ht="37.5" x14ac:dyDescent="0.25">
      <c r="A2122" s="9">
        <v>85</v>
      </c>
      <c r="B2122" s="11" t="s">
        <v>98</v>
      </c>
      <c r="C2122" s="10" t="s">
        <v>14</v>
      </c>
      <c r="D2122" s="10">
        <v>2007</v>
      </c>
      <c r="E2122" s="12">
        <v>4</v>
      </c>
      <c r="F2122" s="12">
        <f>G2122/E2122</f>
        <v>1</v>
      </c>
      <c r="G2122" s="12">
        <v>4</v>
      </c>
      <c r="H2122" s="2"/>
      <c r="I2122" s="2"/>
      <c r="L2122" s="2"/>
      <c r="M2122" s="2"/>
    </row>
    <row r="2123" spans="1:13" ht="37.5" x14ac:dyDescent="0.25">
      <c r="A2123" s="9">
        <v>282</v>
      </c>
      <c r="B2123" s="11" t="s">
        <v>286</v>
      </c>
      <c r="C2123" s="10" t="s">
        <v>14</v>
      </c>
      <c r="D2123" s="10">
        <v>2007</v>
      </c>
      <c r="E2123" s="12">
        <v>4</v>
      </c>
      <c r="F2123" s="12">
        <f>G2123/E2123</f>
        <v>1</v>
      </c>
      <c r="G2123" s="12">
        <v>4</v>
      </c>
      <c r="H2123" s="2"/>
      <c r="I2123" s="2"/>
      <c r="L2123" s="2"/>
      <c r="M2123" s="2"/>
    </row>
    <row r="2124" spans="1:13" ht="37.5" x14ac:dyDescent="0.25">
      <c r="A2124" s="9">
        <v>284</v>
      </c>
      <c r="B2124" s="11" t="s">
        <v>288</v>
      </c>
      <c r="C2124" s="10" t="s">
        <v>14</v>
      </c>
      <c r="D2124" s="10">
        <v>2007</v>
      </c>
      <c r="E2124" s="12">
        <v>4</v>
      </c>
      <c r="F2124" s="12">
        <f>G2124/E2124</f>
        <v>1</v>
      </c>
      <c r="G2124" s="12">
        <v>4</v>
      </c>
      <c r="H2124" s="2"/>
      <c r="I2124" s="2"/>
      <c r="L2124" s="2"/>
      <c r="M2124" s="2"/>
    </row>
    <row r="2125" spans="1:13" ht="37.5" x14ac:dyDescent="0.25">
      <c r="A2125" s="9">
        <v>501</v>
      </c>
      <c r="B2125" s="11" t="s">
        <v>486</v>
      </c>
      <c r="C2125" s="10" t="s">
        <v>14</v>
      </c>
      <c r="D2125" s="10">
        <v>2007</v>
      </c>
      <c r="E2125" s="12">
        <v>4</v>
      </c>
      <c r="F2125" s="12">
        <f>G2125/E2125</f>
        <v>1</v>
      </c>
      <c r="G2125" s="12">
        <v>4</v>
      </c>
      <c r="H2125" s="2"/>
      <c r="I2125" s="2"/>
      <c r="L2125" s="2"/>
      <c r="M2125" s="2"/>
    </row>
    <row r="2126" spans="1:13" ht="37.5" x14ac:dyDescent="0.25">
      <c r="A2126" s="9">
        <v>563</v>
      </c>
      <c r="B2126" s="11" t="s">
        <v>547</v>
      </c>
      <c r="C2126" s="10" t="s">
        <v>14</v>
      </c>
      <c r="D2126" s="10">
        <v>2007</v>
      </c>
      <c r="E2126" s="12">
        <v>4</v>
      </c>
      <c r="F2126" s="12">
        <f>G2126/E2126</f>
        <v>1</v>
      </c>
      <c r="G2126" s="12">
        <v>4</v>
      </c>
      <c r="H2126" s="2"/>
      <c r="I2126" s="2"/>
      <c r="L2126" s="2"/>
      <c r="M2126" s="2"/>
    </row>
    <row r="2127" spans="1:13" ht="37.5" x14ac:dyDescent="0.25">
      <c r="A2127" s="9">
        <v>572</v>
      </c>
      <c r="B2127" s="11" t="s">
        <v>556</v>
      </c>
      <c r="C2127" s="10" t="s">
        <v>14</v>
      </c>
      <c r="D2127" s="10">
        <v>2007</v>
      </c>
      <c r="E2127" s="12">
        <v>4</v>
      </c>
      <c r="F2127" s="12">
        <f>G2127/E2127</f>
        <v>1</v>
      </c>
      <c r="G2127" s="12">
        <v>4</v>
      </c>
      <c r="H2127" s="2"/>
      <c r="I2127" s="2"/>
      <c r="L2127" s="2"/>
      <c r="M2127" s="2"/>
    </row>
    <row r="2128" spans="1:13" ht="37.5" x14ac:dyDescent="0.25">
      <c r="A2128" s="9">
        <v>573</v>
      </c>
      <c r="B2128" s="11" t="s">
        <v>557</v>
      </c>
      <c r="C2128" s="10" t="s">
        <v>14</v>
      </c>
      <c r="D2128" s="10">
        <v>2007</v>
      </c>
      <c r="E2128" s="12">
        <v>4</v>
      </c>
      <c r="F2128" s="12">
        <f>G2128/E2128</f>
        <v>1</v>
      </c>
      <c r="G2128" s="12">
        <v>4</v>
      </c>
      <c r="H2128" s="2"/>
      <c r="I2128" s="2"/>
      <c r="L2128" s="2"/>
      <c r="M2128" s="2"/>
    </row>
    <row r="2129" spans="1:13" ht="37.5" x14ac:dyDescent="0.25">
      <c r="A2129" s="9">
        <v>581</v>
      </c>
      <c r="B2129" s="11" t="s">
        <v>565</v>
      </c>
      <c r="C2129" s="10" t="s">
        <v>14</v>
      </c>
      <c r="D2129" s="10">
        <v>2007</v>
      </c>
      <c r="E2129" s="12">
        <v>4</v>
      </c>
      <c r="F2129" s="12">
        <f>G2129/E2129</f>
        <v>1</v>
      </c>
      <c r="G2129" s="12">
        <v>4</v>
      </c>
      <c r="H2129" s="2"/>
      <c r="I2129" s="2"/>
      <c r="L2129" s="2"/>
      <c r="M2129" s="2"/>
    </row>
    <row r="2130" spans="1:13" ht="37.5" x14ac:dyDescent="0.25">
      <c r="A2130" s="9">
        <v>583</v>
      </c>
      <c r="B2130" s="11" t="s">
        <v>567</v>
      </c>
      <c r="C2130" s="10" t="s">
        <v>14</v>
      </c>
      <c r="D2130" s="10">
        <v>2007</v>
      </c>
      <c r="E2130" s="12">
        <v>4</v>
      </c>
      <c r="F2130" s="12">
        <f>G2130/E2130</f>
        <v>1</v>
      </c>
      <c r="G2130" s="12">
        <v>4</v>
      </c>
      <c r="H2130" s="2"/>
      <c r="I2130" s="2"/>
      <c r="L2130" s="2"/>
      <c r="M2130" s="2"/>
    </row>
    <row r="2131" spans="1:13" ht="37.5" x14ac:dyDescent="0.25">
      <c r="A2131" s="9">
        <v>598</v>
      </c>
      <c r="B2131" s="11" t="s">
        <v>582</v>
      </c>
      <c r="C2131" s="10" t="s">
        <v>14</v>
      </c>
      <c r="D2131" s="10">
        <v>2007</v>
      </c>
      <c r="E2131" s="12">
        <v>4</v>
      </c>
      <c r="F2131" s="12">
        <f>G2131/E2131</f>
        <v>1</v>
      </c>
      <c r="G2131" s="12">
        <v>4</v>
      </c>
      <c r="H2131" s="2"/>
      <c r="I2131" s="2"/>
      <c r="L2131" s="2"/>
      <c r="M2131" s="2"/>
    </row>
    <row r="2132" spans="1:13" ht="37.5" x14ac:dyDescent="0.25">
      <c r="A2132" s="9">
        <v>621</v>
      </c>
      <c r="B2132" s="11" t="s">
        <v>603</v>
      </c>
      <c r="C2132" s="10" t="s">
        <v>14</v>
      </c>
      <c r="D2132" s="10">
        <v>2007</v>
      </c>
      <c r="E2132" s="12">
        <v>4</v>
      </c>
      <c r="F2132" s="12">
        <f>G2132/E2132</f>
        <v>1</v>
      </c>
      <c r="G2132" s="12">
        <v>4</v>
      </c>
      <c r="H2132" s="2"/>
      <c r="I2132" s="2"/>
      <c r="L2132" s="2"/>
      <c r="M2132" s="2"/>
    </row>
    <row r="2133" spans="1:13" ht="37.5" x14ac:dyDescent="0.25">
      <c r="A2133" s="9">
        <v>646</v>
      </c>
      <c r="B2133" s="11" t="s">
        <v>626</v>
      </c>
      <c r="C2133" s="10" t="s">
        <v>14</v>
      </c>
      <c r="D2133" s="10">
        <v>2007</v>
      </c>
      <c r="E2133" s="12">
        <v>4</v>
      </c>
      <c r="F2133" s="12">
        <f>G2133/E2133</f>
        <v>1</v>
      </c>
      <c r="G2133" s="12">
        <v>4</v>
      </c>
      <c r="H2133" s="2"/>
      <c r="I2133" s="2"/>
      <c r="L2133" s="2"/>
      <c r="M2133" s="2"/>
    </row>
    <row r="2134" spans="1:13" ht="37.5" x14ac:dyDescent="0.25">
      <c r="A2134" s="9">
        <v>669</v>
      </c>
      <c r="B2134" s="11" t="s">
        <v>649</v>
      </c>
      <c r="C2134" s="10" t="s">
        <v>14</v>
      </c>
      <c r="D2134" s="10">
        <v>2007</v>
      </c>
      <c r="E2134" s="12">
        <v>4</v>
      </c>
      <c r="F2134" s="12">
        <f>G2134/E2134</f>
        <v>1</v>
      </c>
      <c r="G2134" s="12">
        <v>4</v>
      </c>
      <c r="H2134" s="2"/>
      <c r="I2134" s="2"/>
      <c r="L2134" s="2"/>
      <c r="M2134" s="2"/>
    </row>
    <row r="2135" spans="1:13" ht="37.5" x14ac:dyDescent="0.25">
      <c r="A2135" s="9">
        <v>689</v>
      </c>
      <c r="B2135" s="11" t="s">
        <v>669</v>
      </c>
      <c r="C2135" s="10" t="s">
        <v>14</v>
      </c>
      <c r="D2135" s="10">
        <v>2007</v>
      </c>
      <c r="E2135" s="12">
        <v>4</v>
      </c>
      <c r="F2135" s="12">
        <f>G2135/E2135</f>
        <v>1</v>
      </c>
      <c r="G2135" s="12">
        <v>4</v>
      </c>
      <c r="H2135" s="2"/>
      <c r="I2135" s="2"/>
      <c r="L2135" s="2"/>
      <c r="M2135" s="2"/>
    </row>
    <row r="2136" spans="1:13" ht="37.5" x14ac:dyDescent="0.25">
      <c r="A2136" s="9">
        <v>700</v>
      </c>
      <c r="B2136" s="11" t="s">
        <v>333</v>
      </c>
      <c r="C2136" s="10" t="s">
        <v>14</v>
      </c>
      <c r="D2136" s="10">
        <v>2007</v>
      </c>
      <c r="E2136" s="12">
        <v>4</v>
      </c>
      <c r="F2136" s="12">
        <f>G2136/E2136</f>
        <v>1</v>
      </c>
      <c r="G2136" s="12">
        <v>4</v>
      </c>
      <c r="H2136" s="2"/>
      <c r="I2136" s="2"/>
      <c r="L2136" s="2"/>
      <c r="M2136" s="2"/>
    </row>
    <row r="2137" spans="1:13" ht="37.5" x14ac:dyDescent="0.25">
      <c r="A2137" s="9">
        <v>714</v>
      </c>
      <c r="B2137" s="11" t="s">
        <v>692</v>
      </c>
      <c r="C2137" s="10" t="s">
        <v>14</v>
      </c>
      <c r="D2137" s="10">
        <v>2007</v>
      </c>
      <c r="E2137" s="12">
        <v>4</v>
      </c>
      <c r="F2137" s="12">
        <f>G2137/E2137</f>
        <v>1</v>
      </c>
      <c r="G2137" s="12">
        <v>4</v>
      </c>
      <c r="H2137" s="2"/>
      <c r="I2137" s="2"/>
      <c r="L2137" s="2"/>
      <c r="M2137" s="2"/>
    </row>
    <row r="2138" spans="1:13" ht="37.5" x14ac:dyDescent="0.25">
      <c r="A2138" s="9">
        <v>791</v>
      </c>
      <c r="B2138" s="11" t="s">
        <v>768</v>
      </c>
      <c r="C2138" s="10" t="s">
        <v>14</v>
      </c>
      <c r="D2138" s="10">
        <v>2007</v>
      </c>
      <c r="E2138" s="12">
        <v>4</v>
      </c>
      <c r="F2138" s="12">
        <f>G2138/E2138</f>
        <v>1</v>
      </c>
      <c r="G2138" s="12">
        <v>4</v>
      </c>
      <c r="H2138" s="2"/>
      <c r="I2138" s="2"/>
      <c r="L2138" s="2"/>
      <c r="M2138" s="2"/>
    </row>
    <row r="2139" spans="1:13" ht="37.5" x14ac:dyDescent="0.25">
      <c r="A2139" s="9">
        <v>41</v>
      </c>
      <c r="B2139" s="11" t="s">
        <v>50</v>
      </c>
      <c r="C2139" s="10" t="s">
        <v>14</v>
      </c>
      <c r="D2139" s="10">
        <v>2006</v>
      </c>
      <c r="E2139" s="12">
        <v>9</v>
      </c>
      <c r="F2139" s="12">
        <f>G2139/E2139</f>
        <v>0.43</v>
      </c>
      <c r="G2139" s="12">
        <v>3.87</v>
      </c>
      <c r="H2139" s="2"/>
      <c r="I2139" s="2"/>
      <c r="L2139" s="2"/>
      <c r="M2139" s="2"/>
    </row>
    <row r="2140" spans="1:13" ht="37.5" x14ac:dyDescent="0.25">
      <c r="A2140" s="9">
        <v>1052</v>
      </c>
      <c r="B2140" s="11" t="s">
        <v>991</v>
      </c>
      <c r="C2140" s="10" t="s">
        <v>14</v>
      </c>
      <c r="D2140" s="10">
        <v>2007</v>
      </c>
      <c r="E2140" s="12">
        <v>3.4</v>
      </c>
      <c r="F2140" s="12">
        <f>G2140/E2140</f>
        <v>1</v>
      </c>
      <c r="G2140" s="12">
        <v>3.4</v>
      </c>
      <c r="H2140" s="2"/>
      <c r="I2140" s="2"/>
      <c r="L2140" s="2"/>
      <c r="M2140" s="2"/>
    </row>
    <row r="2141" spans="1:13" ht="37.5" x14ac:dyDescent="0.25">
      <c r="A2141" s="9">
        <v>39</v>
      </c>
      <c r="B2141" s="11" t="s">
        <v>48</v>
      </c>
      <c r="C2141" s="10" t="s">
        <v>14</v>
      </c>
      <c r="D2141" s="10">
        <v>2006</v>
      </c>
      <c r="E2141" s="12">
        <v>5</v>
      </c>
      <c r="F2141" s="12">
        <f>G2141/E2141</f>
        <v>0.624</v>
      </c>
      <c r="G2141" s="12">
        <v>3.12</v>
      </c>
      <c r="H2141" s="2"/>
      <c r="I2141" s="2"/>
      <c r="L2141" s="2"/>
      <c r="M2141" s="2"/>
    </row>
    <row r="2142" spans="1:13" ht="37.5" x14ac:dyDescent="0.25">
      <c r="A2142" s="9">
        <v>62</v>
      </c>
      <c r="B2142" s="11" t="s">
        <v>75</v>
      </c>
      <c r="C2142" s="10" t="s">
        <v>14</v>
      </c>
      <c r="D2142" s="10">
        <v>2007</v>
      </c>
      <c r="E2142" s="12">
        <v>3</v>
      </c>
      <c r="F2142" s="12">
        <f>G2142/E2142</f>
        <v>1</v>
      </c>
      <c r="G2142" s="12">
        <v>3</v>
      </c>
      <c r="H2142" s="2"/>
      <c r="I2142" s="2"/>
      <c r="L2142" s="2"/>
      <c r="M2142" s="2"/>
    </row>
    <row r="2143" spans="1:13" ht="37.5" x14ac:dyDescent="0.25">
      <c r="A2143" s="9">
        <v>64</v>
      </c>
      <c r="B2143" s="11" t="s">
        <v>77</v>
      </c>
      <c r="C2143" s="10" t="s">
        <v>14</v>
      </c>
      <c r="D2143" s="10">
        <v>2007</v>
      </c>
      <c r="E2143" s="12">
        <v>3</v>
      </c>
      <c r="F2143" s="12">
        <f>G2143/E2143</f>
        <v>1</v>
      </c>
      <c r="G2143" s="12">
        <v>3</v>
      </c>
      <c r="H2143" s="2"/>
      <c r="I2143" s="2"/>
      <c r="L2143" s="2"/>
      <c r="M2143" s="2"/>
    </row>
    <row r="2144" spans="1:13" ht="37.5" x14ac:dyDescent="0.25">
      <c r="A2144" s="9">
        <v>67</v>
      </c>
      <c r="B2144" s="11" t="s">
        <v>80</v>
      </c>
      <c r="C2144" s="10" t="s">
        <v>14</v>
      </c>
      <c r="D2144" s="10">
        <v>2007</v>
      </c>
      <c r="E2144" s="12">
        <v>3</v>
      </c>
      <c r="F2144" s="12">
        <f>G2144/E2144</f>
        <v>1</v>
      </c>
      <c r="G2144" s="12">
        <v>3</v>
      </c>
      <c r="H2144" s="2"/>
      <c r="I2144" s="2"/>
      <c r="L2144" s="2"/>
      <c r="M2144" s="2"/>
    </row>
    <row r="2145" spans="1:13" ht="37.5" x14ac:dyDescent="0.25">
      <c r="A2145" s="9">
        <v>78</v>
      </c>
      <c r="B2145" s="11" t="s">
        <v>91</v>
      </c>
      <c r="C2145" s="10" t="s">
        <v>14</v>
      </c>
      <c r="D2145" s="10">
        <v>2007</v>
      </c>
      <c r="E2145" s="12">
        <v>3</v>
      </c>
      <c r="F2145" s="12">
        <f>G2145/E2145</f>
        <v>1</v>
      </c>
      <c r="G2145" s="12">
        <v>3</v>
      </c>
      <c r="H2145" s="2"/>
      <c r="I2145" s="2"/>
      <c r="L2145" s="2"/>
      <c r="M2145" s="2"/>
    </row>
    <row r="2146" spans="1:13" ht="37.5" x14ac:dyDescent="0.25">
      <c r="A2146" s="9">
        <v>82</v>
      </c>
      <c r="B2146" s="11" t="s">
        <v>95</v>
      </c>
      <c r="C2146" s="10" t="s">
        <v>14</v>
      </c>
      <c r="D2146" s="10">
        <v>2007</v>
      </c>
      <c r="E2146" s="12">
        <v>3</v>
      </c>
      <c r="F2146" s="12">
        <f>G2146/E2146</f>
        <v>1</v>
      </c>
      <c r="G2146" s="12">
        <v>3</v>
      </c>
      <c r="H2146" s="2"/>
      <c r="I2146" s="2"/>
      <c r="L2146" s="2"/>
      <c r="M2146" s="2"/>
    </row>
    <row r="2147" spans="1:13" ht="37.5" x14ac:dyDescent="0.25">
      <c r="A2147" s="9">
        <v>100</v>
      </c>
      <c r="B2147" s="11" t="s">
        <v>113</v>
      </c>
      <c r="C2147" s="10" t="s">
        <v>14</v>
      </c>
      <c r="D2147" s="10">
        <v>2007</v>
      </c>
      <c r="E2147" s="12">
        <v>3</v>
      </c>
      <c r="F2147" s="12">
        <f>G2147/E2147</f>
        <v>1</v>
      </c>
      <c r="G2147" s="12">
        <v>3</v>
      </c>
      <c r="H2147" s="2"/>
      <c r="I2147" s="2"/>
      <c r="L2147" s="2"/>
      <c r="M2147" s="2"/>
    </row>
    <row r="2148" spans="1:13" ht="37.5" x14ac:dyDescent="0.25">
      <c r="A2148" s="9">
        <v>264</v>
      </c>
      <c r="B2148" s="11" t="s">
        <v>269</v>
      </c>
      <c r="C2148" s="10" t="s">
        <v>14</v>
      </c>
      <c r="D2148" s="10">
        <v>2007</v>
      </c>
      <c r="E2148" s="12">
        <v>3</v>
      </c>
      <c r="F2148" s="12">
        <f>G2148/E2148</f>
        <v>1</v>
      </c>
      <c r="G2148" s="12">
        <v>3</v>
      </c>
      <c r="H2148" s="2"/>
      <c r="I2148" s="2"/>
      <c r="L2148" s="2"/>
      <c r="M2148" s="2"/>
    </row>
    <row r="2149" spans="1:13" ht="37.5" x14ac:dyDescent="0.25">
      <c r="A2149" s="9">
        <v>280</v>
      </c>
      <c r="B2149" s="11" t="s">
        <v>284</v>
      </c>
      <c r="C2149" s="10" t="s">
        <v>14</v>
      </c>
      <c r="D2149" s="10">
        <v>2007</v>
      </c>
      <c r="E2149" s="12">
        <v>3</v>
      </c>
      <c r="F2149" s="12">
        <f>G2149/E2149</f>
        <v>1</v>
      </c>
      <c r="G2149" s="12">
        <v>3</v>
      </c>
      <c r="H2149" s="2"/>
      <c r="I2149" s="2"/>
      <c r="L2149" s="2"/>
      <c r="M2149" s="2"/>
    </row>
    <row r="2150" spans="1:13" ht="37.5" x14ac:dyDescent="0.25">
      <c r="A2150" s="9">
        <v>291</v>
      </c>
      <c r="B2150" s="11" t="s">
        <v>295</v>
      </c>
      <c r="C2150" s="10" t="s">
        <v>14</v>
      </c>
      <c r="D2150" s="10">
        <v>2007</v>
      </c>
      <c r="E2150" s="12">
        <v>3</v>
      </c>
      <c r="F2150" s="12">
        <f>G2150/E2150</f>
        <v>1</v>
      </c>
      <c r="G2150" s="12">
        <v>3</v>
      </c>
      <c r="H2150" s="2"/>
      <c r="I2150" s="2"/>
      <c r="L2150" s="2"/>
      <c r="M2150" s="2"/>
    </row>
    <row r="2151" spans="1:13" ht="37.5" x14ac:dyDescent="0.25">
      <c r="A2151" s="9">
        <v>315</v>
      </c>
      <c r="B2151" s="11" t="s">
        <v>318</v>
      </c>
      <c r="C2151" s="10" t="s">
        <v>14</v>
      </c>
      <c r="D2151" s="10">
        <v>2007</v>
      </c>
      <c r="E2151" s="12">
        <v>3</v>
      </c>
      <c r="F2151" s="12">
        <f>G2151/E2151</f>
        <v>1</v>
      </c>
      <c r="G2151" s="12">
        <v>3</v>
      </c>
      <c r="H2151" s="2"/>
      <c r="I2151" s="2"/>
      <c r="L2151" s="2"/>
      <c r="M2151" s="2"/>
    </row>
    <row r="2152" spans="1:13" ht="37.5" x14ac:dyDescent="0.25">
      <c r="A2152" s="9">
        <v>325</v>
      </c>
      <c r="B2152" s="11" t="s">
        <v>328</v>
      </c>
      <c r="C2152" s="10" t="s">
        <v>14</v>
      </c>
      <c r="D2152" s="10">
        <v>2007</v>
      </c>
      <c r="E2152" s="12">
        <v>3</v>
      </c>
      <c r="F2152" s="12">
        <f>G2152/E2152</f>
        <v>1</v>
      </c>
      <c r="G2152" s="12">
        <v>3</v>
      </c>
      <c r="H2152" s="2"/>
      <c r="I2152" s="2"/>
      <c r="L2152" s="2"/>
      <c r="M2152" s="2"/>
    </row>
    <row r="2153" spans="1:13" ht="37.5" x14ac:dyDescent="0.25">
      <c r="A2153" s="9">
        <v>412</v>
      </c>
      <c r="B2153" s="11" t="s">
        <v>409</v>
      </c>
      <c r="C2153" s="10" t="s">
        <v>14</v>
      </c>
      <c r="D2153" s="10">
        <v>2007</v>
      </c>
      <c r="E2153" s="12">
        <v>3</v>
      </c>
      <c r="F2153" s="12">
        <f>G2153/E2153</f>
        <v>1</v>
      </c>
      <c r="G2153" s="12">
        <v>3</v>
      </c>
      <c r="H2153" s="2"/>
      <c r="I2153" s="2"/>
      <c r="L2153" s="2"/>
      <c r="M2153" s="2"/>
    </row>
    <row r="2154" spans="1:13" ht="37.5" x14ac:dyDescent="0.25">
      <c r="A2154" s="9">
        <v>480</v>
      </c>
      <c r="B2154" s="11" t="s">
        <v>471</v>
      </c>
      <c r="C2154" s="10" t="s">
        <v>14</v>
      </c>
      <c r="D2154" s="10">
        <v>2007</v>
      </c>
      <c r="E2154" s="12">
        <v>3</v>
      </c>
      <c r="F2154" s="12">
        <f>G2154/E2154</f>
        <v>1</v>
      </c>
      <c r="G2154" s="12">
        <v>3</v>
      </c>
      <c r="H2154" s="2"/>
      <c r="I2154" s="2"/>
      <c r="L2154" s="2"/>
      <c r="M2154" s="2"/>
    </row>
    <row r="2155" spans="1:13" ht="37.5" x14ac:dyDescent="0.25">
      <c r="A2155" s="9">
        <v>490</v>
      </c>
      <c r="B2155" s="11" t="s">
        <v>93</v>
      </c>
      <c r="C2155" s="10" t="s">
        <v>14</v>
      </c>
      <c r="D2155" s="10">
        <v>2007</v>
      </c>
      <c r="E2155" s="12">
        <v>3</v>
      </c>
      <c r="F2155" s="12">
        <f>G2155/E2155</f>
        <v>1</v>
      </c>
      <c r="G2155" s="12">
        <v>3</v>
      </c>
      <c r="H2155" s="2"/>
      <c r="I2155" s="2"/>
      <c r="L2155" s="2"/>
      <c r="M2155" s="2"/>
    </row>
    <row r="2156" spans="1:13" ht="37.5" x14ac:dyDescent="0.25">
      <c r="A2156" s="9">
        <v>493</v>
      </c>
      <c r="B2156" s="11" t="s">
        <v>480</v>
      </c>
      <c r="C2156" s="10" t="s">
        <v>14</v>
      </c>
      <c r="D2156" s="10">
        <v>2007</v>
      </c>
      <c r="E2156" s="12">
        <v>3</v>
      </c>
      <c r="F2156" s="12">
        <f>G2156/E2156</f>
        <v>1</v>
      </c>
      <c r="G2156" s="12">
        <v>3</v>
      </c>
      <c r="H2156" s="2"/>
      <c r="I2156" s="2"/>
      <c r="L2156" s="2"/>
      <c r="M2156" s="2"/>
    </row>
    <row r="2157" spans="1:13" ht="37.5" x14ac:dyDescent="0.25">
      <c r="A2157" s="9">
        <v>559</v>
      </c>
      <c r="B2157" s="11" t="s">
        <v>543</v>
      </c>
      <c r="C2157" s="10" t="s">
        <v>14</v>
      </c>
      <c r="D2157" s="10">
        <v>2007</v>
      </c>
      <c r="E2157" s="12">
        <v>3</v>
      </c>
      <c r="F2157" s="12">
        <f>G2157/E2157</f>
        <v>1</v>
      </c>
      <c r="G2157" s="12">
        <v>3</v>
      </c>
      <c r="H2157" s="2"/>
      <c r="I2157" s="2"/>
      <c r="L2157" s="2"/>
      <c r="M2157" s="2"/>
    </row>
    <row r="2158" spans="1:13" ht="37.5" x14ac:dyDescent="0.25">
      <c r="A2158" s="9">
        <v>564</v>
      </c>
      <c r="B2158" s="11" t="s">
        <v>548</v>
      </c>
      <c r="C2158" s="10" t="s">
        <v>14</v>
      </c>
      <c r="D2158" s="10">
        <v>2007</v>
      </c>
      <c r="E2158" s="12">
        <v>3</v>
      </c>
      <c r="F2158" s="12">
        <f>G2158/E2158</f>
        <v>1</v>
      </c>
      <c r="G2158" s="12">
        <v>3</v>
      </c>
      <c r="H2158" s="2"/>
      <c r="I2158" s="2"/>
      <c r="L2158" s="2"/>
      <c r="M2158" s="2"/>
    </row>
    <row r="2159" spans="1:13" ht="37.5" x14ac:dyDescent="0.25">
      <c r="A2159" s="9">
        <v>603</v>
      </c>
      <c r="B2159" s="11" t="s">
        <v>587</v>
      </c>
      <c r="C2159" s="10" t="s">
        <v>14</v>
      </c>
      <c r="D2159" s="10">
        <v>2007</v>
      </c>
      <c r="E2159" s="12">
        <v>3</v>
      </c>
      <c r="F2159" s="12">
        <f>G2159/E2159</f>
        <v>1</v>
      </c>
      <c r="G2159" s="12">
        <v>3</v>
      </c>
      <c r="H2159" s="2"/>
      <c r="I2159" s="2"/>
      <c r="L2159" s="2"/>
      <c r="M2159" s="2"/>
    </row>
    <row r="2160" spans="1:13" ht="37.5" x14ac:dyDescent="0.25">
      <c r="A2160" s="9">
        <v>623</v>
      </c>
      <c r="B2160" s="11" t="s">
        <v>605</v>
      </c>
      <c r="C2160" s="10" t="s">
        <v>14</v>
      </c>
      <c r="D2160" s="10">
        <v>2007</v>
      </c>
      <c r="E2160" s="12">
        <v>3</v>
      </c>
      <c r="F2160" s="12">
        <f>G2160/E2160</f>
        <v>1</v>
      </c>
      <c r="G2160" s="12">
        <v>3</v>
      </c>
      <c r="H2160" s="2"/>
      <c r="I2160" s="2"/>
      <c r="L2160" s="2"/>
      <c r="M2160" s="2"/>
    </row>
    <row r="2161" spans="1:13" ht="37.5" x14ac:dyDescent="0.25">
      <c r="A2161" s="9">
        <v>631</v>
      </c>
      <c r="B2161" s="11" t="s">
        <v>613</v>
      </c>
      <c r="C2161" s="10" t="s">
        <v>14</v>
      </c>
      <c r="D2161" s="10">
        <v>2007</v>
      </c>
      <c r="E2161" s="12">
        <v>3</v>
      </c>
      <c r="F2161" s="12">
        <f>G2161/E2161</f>
        <v>1</v>
      </c>
      <c r="G2161" s="12">
        <v>3</v>
      </c>
      <c r="H2161" s="2"/>
      <c r="I2161" s="2"/>
      <c r="L2161" s="2"/>
      <c r="M2161" s="2"/>
    </row>
    <row r="2162" spans="1:13" ht="37.5" x14ac:dyDescent="0.25">
      <c r="A2162" s="9">
        <v>632</v>
      </c>
      <c r="B2162" s="11" t="s">
        <v>614</v>
      </c>
      <c r="C2162" s="10" t="s">
        <v>14</v>
      </c>
      <c r="D2162" s="10">
        <v>2007</v>
      </c>
      <c r="E2162" s="12">
        <v>3</v>
      </c>
      <c r="F2162" s="12">
        <f>G2162/E2162</f>
        <v>1</v>
      </c>
      <c r="G2162" s="12">
        <v>3</v>
      </c>
      <c r="H2162" s="2"/>
      <c r="I2162" s="2"/>
      <c r="L2162" s="2"/>
      <c r="M2162" s="2"/>
    </row>
    <row r="2163" spans="1:13" ht="37.5" x14ac:dyDescent="0.25">
      <c r="A2163" s="9">
        <v>636</v>
      </c>
      <c r="B2163" s="11" t="s">
        <v>618</v>
      </c>
      <c r="C2163" s="10" t="s">
        <v>14</v>
      </c>
      <c r="D2163" s="10">
        <v>2007</v>
      </c>
      <c r="E2163" s="12">
        <v>3</v>
      </c>
      <c r="F2163" s="12">
        <f>G2163/E2163</f>
        <v>1</v>
      </c>
      <c r="G2163" s="12">
        <v>3</v>
      </c>
      <c r="H2163" s="2"/>
      <c r="I2163" s="2"/>
      <c r="L2163" s="2"/>
      <c r="M2163" s="2"/>
    </row>
    <row r="2164" spans="1:13" ht="37.5" x14ac:dyDescent="0.25">
      <c r="A2164" s="9">
        <v>637</v>
      </c>
      <c r="B2164" s="11" t="s">
        <v>619</v>
      </c>
      <c r="C2164" s="10" t="s">
        <v>14</v>
      </c>
      <c r="D2164" s="10">
        <v>2007</v>
      </c>
      <c r="E2164" s="12">
        <v>3</v>
      </c>
      <c r="F2164" s="12">
        <f>G2164/E2164</f>
        <v>1</v>
      </c>
      <c r="G2164" s="12">
        <v>3</v>
      </c>
      <c r="H2164" s="2"/>
      <c r="I2164" s="2"/>
      <c r="L2164" s="2"/>
      <c r="M2164" s="2"/>
    </row>
    <row r="2165" spans="1:13" ht="37.5" x14ac:dyDescent="0.25">
      <c r="A2165" s="9">
        <v>674</v>
      </c>
      <c r="B2165" s="11" t="s">
        <v>654</v>
      </c>
      <c r="C2165" s="10" t="s">
        <v>14</v>
      </c>
      <c r="D2165" s="10">
        <v>2007</v>
      </c>
      <c r="E2165" s="12">
        <v>3</v>
      </c>
      <c r="F2165" s="12">
        <f>G2165/E2165</f>
        <v>1</v>
      </c>
      <c r="G2165" s="12">
        <v>3</v>
      </c>
      <c r="H2165" s="2"/>
      <c r="I2165" s="2"/>
      <c r="L2165" s="2"/>
      <c r="M2165" s="2"/>
    </row>
    <row r="2166" spans="1:13" ht="37.5" x14ac:dyDescent="0.25">
      <c r="A2166" s="9">
        <v>679</v>
      </c>
      <c r="B2166" s="11" t="s">
        <v>659</v>
      </c>
      <c r="C2166" s="10" t="s">
        <v>14</v>
      </c>
      <c r="D2166" s="10">
        <v>2007</v>
      </c>
      <c r="E2166" s="12">
        <v>3</v>
      </c>
      <c r="F2166" s="12">
        <f>G2166/E2166</f>
        <v>1</v>
      </c>
      <c r="G2166" s="12">
        <v>3</v>
      </c>
      <c r="H2166" s="2"/>
      <c r="I2166" s="2"/>
      <c r="L2166" s="2"/>
      <c r="M2166" s="2"/>
    </row>
    <row r="2167" spans="1:13" ht="37.5" x14ac:dyDescent="0.25">
      <c r="A2167" s="9">
        <v>683</v>
      </c>
      <c r="B2167" s="11" t="s">
        <v>663</v>
      </c>
      <c r="C2167" s="10" t="s">
        <v>14</v>
      </c>
      <c r="D2167" s="10">
        <v>2007</v>
      </c>
      <c r="E2167" s="12">
        <v>3</v>
      </c>
      <c r="F2167" s="12">
        <f>G2167/E2167</f>
        <v>1</v>
      </c>
      <c r="G2167" s="12">
        <v>3</v>
      </c>
      <c r="H2167" s="2"/>
      <c r="I2167" s="2"/>
      <c r="L2167" s="2"/>
      <c r="M2167" s="2"/>
    </row>
    <row r="2168" spans="1:13" ht="37.5" x14ac:dyDescent="0.25">
      <c r="A2168" s="9">
        <v>695</v>
      </c>
      <c r="B2168" s="11" t="s">
        <v>675</v>
      </c>
      <c r="C2168" s="10" t="s">
        <v>14</v>
      </c>
      <c r="D2168" s="10">
        <v>2007</v>
      </c>
      <c r="E2168" s="12">
        <v>3</v>
      </c>
      <c r="F2168" s="12">
        <f>G2168/E2168</f>
        <v>1</v>
      </c>
      <c r="G2168" s="12">
        <v>3</v>
      </c>
      <c r="H2168" s="2"/>
      <c r="I2168" s="2"/>
      <c r="L2168" s="2"/>
      <c r="M2168" s="2"/>
    </row>
    <row r="2169" spans="1:13" ht="37.5" x14ac:dyDescent="0.25">
      <c r="A2169" s="9">
        <v>709</v>
      </c>
      <c r="B2169" s="11" t="s">
        <v>687</v>
      </c>
      <c r="C2169" s="10" t="s">
        <v>14</v>
      </c>
      <c r="D2169" s="10">
        <v>2007</v>
      </c>
      <c r="E2169" s="12">
        <v>3</v>
      </c>
      <c r="F2169" s="12">
        <f>G2169/E2169</f>
        <v>1</v>
      </c>
      <c r="G2169" s="12">
        <v>3</v>
      </c>
      <c r="H2169" s="2"/>
      <c r="I2169" s="2"/>
      <c r="L2169" s="2"/>
      <c r="M2169" s="2"/>
    </row>
    <row r="2170" spans="1:13" ht="37.5" x14ac:dyDescent="0.25">
      <c r="A2170" s="9">
        <v>718</v>
      </c>
      <c r="B2170" s="11" t="s">
        <v>696</v>
      </c>
      <c r="C2170" s="10" t="s">
        <v>14</v>
      </c>
      <c r="D2170" s="10">
        <v>2007</v>
      </c>
      <c r="E2170" s="12">
        <v>3</v>
      </c>
      <c r="F2170" s="12">
        <f>G2170/E2170</f>
        <v>1</v>
      </c>
      <c r="G2170" s="12">
        <v>3</v>
      </c>
      <c r="H2170" s="2"/>
      <c r="I2170" s="2"/>
      <c r="L2170" s="2"/>
      <c r="M2170" s="2"/>
    </row>
    <row r="2171" spans="1:13" ht="37.5" x14ac:dyDescent="0.25">
      <c r="A2171" s="9">
        <v>719</v>
      </c>
      <c r="B2171" s="11" t="s">
        <v>697</v>
      </c>
      <c r="C2171" s="10" t="s">
        <v>14</v>
      </c>
      <c r="D2171" s="10">
        <v>2007</v>
      </c>
      <c r="E2171" s="12">
        <v>3</v>
      </c>
      <c r="F2171" s="12">
        <f>G2171/E2171</f>
        <v>1</v>
      </c>
      <c r="G2171" s="12">
        <v>3</v>
      </c>
      <c r="H2171" s="2"/>
      <c r="I2171" s="2"/>
      <c r="L2171" s="2"/>
      <c r="M2171" s="2"/>
    </row>
    <row r="2172" spans="1:13" ht="37.5" x14ac:dyDescent="0.25">
      <c r="A2172" s="9">
        <v>727</v>
      </c>
      <c r="B2172" s="11" t="s">
        <v>704</v>
      </c>
      <c r="C2172" s="10" t="s">
        <v>14</v>
      </c>
      <c r="D2172" s="10">
        <v>2007</v>
      </c>
      <c r="E2172" s="12">
        <v>3</v>
      </c>
      <c r="F2172" s="12">
        <f>G2172/E2172</f>
        <v>1</v>
      </c>
      <c r="G2172" s="12">
        <v>3</v>
      </c>
      <c r="H2172" s="2"/>
      <c r="I2172" s="2"/>
      <c r="L2172" s="2"/>
      <c r="M2172" s="2"/>
    </row>
    <row r="2173" spans="1:13" ht="37.5" x14ac:dyDescent="0.25">
      <c r="A2173" s="9">
        <v>741</v>
      </c>
      <c r="B2173" s="11" t="s">
        <v>718</v>
      </c>
      <c r="C2173" s="10" t="s">
        <v>14</v>
      </c>
      <c r="D2173" s="10">
        <v>2007</v>
      </c>
      <c r="E2173" s="12">
        <v>3</v>
      </c>
      <c r="F2173" s="12">
        <f>G2173/E2173</f>
        <v>1</v>
      </c>
      <c r="G2173" s="12">
        <v>3</v>
      </c>
      <c r="H2173" s="2"/>
      <c r="I2173" s="2"/>
      <c r="L2173" s="2"/>
      <c r="M2173" s="2"/>
    </row>
    <row r="2174" spans="1:13" ht="37.5" x14ac:dyDescent="0.25">
      <c r="A2174" s="9">
        <v>745</v>
      </c>
      <c r="B2174" s="11" t="s">
        <v>722</v>
      </c>
      <c r="C2174" s="10" t="s">
        <v>14</v>
      </c>
      <c r="D2174" s="10">
        <v>2007</v>
      </c>
      <c r="E2174" s="12">
        <v>3</v>
      </c>
      <c r="F2174" s="12">
        <f>G2174/E2174</f>
        <v>1</v>
      </c>
      <c r="G2174" s="12">
        <v>3</v>
      </c>
      <c r="H2174" s="2"/>
      <c r="I2174" s="2"/>
      <c r="L2174" s="2"/>
      <c r="M2174" s="2"/>
    </row>
    <row r="2175" spans="1:13" ht="37.5" x14ac:dyDescent="0.25">
      <c r="A2175" s="9">
        <v>788</v>
      </c>
      <c r="B2175" s="11" t="s">
        <v>765</v>
      </c>
      <c r="C2175" s="10" t="s">
        <v>14</v>
      </c>
      <c r="D2175" s="10">
        <v>2007</v>
      </c>
      <c r="E2175" s="12">
        <v>3</v>
      </c>
      <c r="F2175" s="12">
        <f>G2175/E2175</f>
        <v>1</v>
      </c>
      <c r="G2175" s="12">
        <v>3</v>
      </c>
      <c r="H2175" s="2"/>
      <c r="I2175" s="2"/>
      <c r="L2175" s="2"/>
      <c r="M2175" s="2"/>
    </row>
    <row r="2176" spans="1:13" ht="37.5" x14ac:dyDescent="0.25">
      <c r="A2176" s="9">
        <v>792</v>
      </c>
      <c r="B2176" s="11" t="s">
        <v>769</v>
      </c>
      <c r="C2176" s="10" t="s">
        <v>14</v>
      </c>
      <c r="D2176" s="10">
        <v>2007</v>
      </c>
      <c r="E2176" s="12">
        <v>3</v>
      </c>
      <c r="F2176" s="12">
        <f>G2176/E2176</f>
        <v>1</v>
      </c>
      <c r="G2176" s="12">
        <v>3</v>
      </c>
      <c r="H2176" s="2"/>
      <c r="I2176" s="2"/>
      <c r="L2176" s="2"/>
      <c r="M2176" s="2"/>
    </row>
    <row r="2177" spans="1:13" ht="37.5" x14ac:dyDescent="0.25">
      <c r="A2177" s="9">
        <v>817</v>
      </c>
      <c r="B2177" s="11" t="s">
        <v>790</v>
      </c>
      <c r="C2177" s="10" t="s">
        <v>14</v>
      </c>
      <c r="D2177" s="10">
        <v>2007</v>
      </c>
      <c r="E2177" s="12">
        <v>3</v>
      </c>
      <c r="F2177" s="12">
        <f>G2177/E2177</f>
        <v>1</v>
      </c>
      <c r="G2177" s="12">
        <v>3</v>
      </c>
      <c r="H2177" s="2"/>
      <c r="I2177" s="2"/>
      <c r="L2177" s="2"/>
      <c r="M2177" s="2"/>
    </row>
    <row r="2178" spans="1:13" ht="37.5" x14ac:dyDescent="0.25">
      <c r="A2178" s="9">
        <v>818</v>
      </c>
      <c r="B2178" s="11" t="s">
        <v>791</v>
      </c>
      <c r="C2178" s="10" t="s">
        <v>14</v>
      </c>
      <c r="D2178" s="10">
        <v>2007</v>
      </c>
      <c r="E2178" s="12">
        <v>3</v>
      </c>
      <c r="F2178" s="12">
        <f>G2178/E2178</f>
        <v>1</v>
      </c>
      <c r="G2178" s="12">
        <v>3</v>
      </c>
      <c r="H2178" s="2"/>
      <c r="I2178" s="2"/>
      <c r="L2178" s="2"/>
      <c r="M2178" s="2"/>
    </row>
    <row r="2179" spans="1:13" ht="37.5" x14ac:dyDescent="0.25">
      <c r="A2179" s="9">
        <v>819</v>
      </c>
      <c r="B2179" s="11" t="s">
        <v>792</v>
      </c>
      <c r="C2179" s="10" t="s">
        <v>14</v>
      </c>
      <c r="D2179" s="10">
        <v>2007</v>
      </c>
      <c r="E2179" s="12">
        <v>3</v>
      </c>
      <c r="F2179" s="12">
        <f>G2179/E2179</f>
        <v>1</v>
      </c>
      <c r="G2179" s="12">
        <v>3</v>
      </c>
      <c r="H2179" s="2"/>
      <c r="I2179" s="2"/>
      <c r="L2179" s="2"/>
      <c r="M2179" s="2"/>
    </row>
    <row r="2180" spans="1:13" ht="37.5" x14ac:dyDescent="0.25">
      <c r="A2180" s="9">
        <v>2299</v>
      </c>
      <c r="B2180" s="11" t="s">
        <v>2068</v>
      </c>
      <c r="C2180" s="10" t="s">
        <v>14</v>
      </c>
      <c r="D2180" s="10">
        <v>2007</v>
      </c>
      <c r="E2180" s="12">
        <v>5</v>
      </c>
      <c r="F2180" s="12">
        <v>0.6</v>
      </c>
      <c r="G2180" s="12">
        <v>3</v>
      </c>
      <c r="H2180" s="2"/>
      <c r="I2180" s="2"/>
      <c r="L2180" s="2"/>
      <c r="M2180" s="2"/>
    </row>
    <row r="2181" spans="1:13" ht="37.5" x14ac:dyDescent="0.25">
      <c r="A2181" s="9">
        <v>71</v>
      </c>
      <c r="B2181" s="11" t="s">
        <v>84</v>
      </c>
      <c r="C2181" s="10" t="s">
        <v>14</v>
      </c>
      <c r="D2181" s="10">
        <v>2007</v>
      </c>
      <c r="E2181" s="12">
        <v>2</v>
      </c>
      <c r="F2181" s="12">
        <f>G2181/E2181</f>
        <v>1</v>
      </c>
      <c r="G2181" s="12">
        <v>2</v>
      </c>
      <c r="H2181" s="2"/>
      <c r="I2181" s="2"/>
      <c r="L2181" s="2"/>
      <c r="M2181" s="2"/>
    </row>
    <row r="2182" spans="1:13" ht="37.5" x14ac:dyDescent="0.25">
      <c r="A2182" s="9">
        <v>74</v>
      </c>
      <c r="B2182" s="11" t="s">
        <v>87</v>
      </c>
      <c r="C2182" s="10" t="s">
        <v>14</v>
      </c>
      <c r="D2182" s="10">
        <v>2007</v>
      </c>
      <c r="E2182" s="12">
        <v>2</v>
      </c>
      <c r="F2182" s="12">
        <f>G2182/E2182</f>
        <v>1</v>
      </c>
      <c r="G2182" s="12">
        <v>2</v>
      </c>
      <c r="H2182" s="2"/>
      <c r="I2182" s="2"/>
      <c r="L2182" s="2"/>
      <c r="M2182" s="2"/>
    </row>
    <row r="2183" spans="1:13" ht="37.5" x14ac:dyDescent="0.25">
      <c r="A2183" s="9">
        <v>86</v>
      </c>
      <c r="B2183" s="11" t="s">
        <v>99</v>
      </c>
      <c r="C2183" s="10" t="s">
        <v>14</v>
      </c>
      <c r="D2183" s="10">
        <v>2007</v>
      </c>
      <c r="E2183" s="12">
        <v>2</v>
      </c>
      <c r="F2183" s="12">
        <f>G2183/E2183</f>
        <v>1</v>
      </c>
      <c r="G2183" s="12">
        <v>2</v>
      </c>
      <c r="H2183" s="2"/>
      <c r="I2183" s="2"/>
      <c r="L2183" s="2"/>
      <c r="M2183" s="2"/>
    </row>
    <row r="2184" spans="1:13" ht="37.5" x14ac:dyDescent="0.25">
      <c r="A2184" s="9">
        <v>104</v>
      </c>
      <c r="B2184" s="11" t="s">
        <v>116</v>
      </c>
      <c r="C2184" s="10" t="s">
        <v>14</v>
      </c>
      <c r="D2184" s="10">
        <v>2007</v>
      </c>
      <c r="E2184" s="12">
        <v>200</v>
      </c>
      <c r="F2184" s="12">
        <f>G2184/E2184</f>
        <v>0.01</v>
      </c>
      <c r="G2184" s="12">
        <v>2</v>
      </c>
      <c r="H2184" s="2"/>
      <c r="I2184" s="2"/>
      <c r="L2184" s="2"/>
      <c r="M2184" s="2"/>
    </row>
    <row r="2185" spans="1:13" ht="37.5" x14ac:dyDescent="0.25">
      <c r="A2185" s="9">
        <v>267</v>
      </c>
      <c r="B2185" s="11" t="s">
        <v>272</v>
      </c>
      <c r="C2185" s="10" t="s">
        <v>14</v>
      </c>
      <c r="D2185" s="10">
        <v>2007</v>
      </c>
      <c r="E2185" s="12">
        <v>2</v>
      </c>
      <c r="F2185" s="12">
        <f>G2185/E2185</f>
        <v>1</v>
      </c>
      <c r="G2185" s="12">
        <v>2</v>
      </c>
      <c r="H2185" s="2"/>
      <c r="I2185" s="2"/>
      <c r="L2185" s="2"/>
      <c r="M2185" s="2"/>
    </row>
    <row r="2186" spans="1:13" ht="37.5" x14ac:dyDescent="0.25">
      <c r="A2186" s="9">
        <v>268</v>
      </c>
      <c r="B2186" s="11" t="s">
        <v>273</v>
      </c>
      <c r="C2186" s="10" t="s">
        <v>14</v>
      </c>
      <c r="D2186" s="10">
        <v>2007</v>
      </c>
      <c r="E2186" s="12">
        <v>2</v>
      </c>
      <c r="F2186" s="12">
        <f>G2186/E2186</f>
        <v>1</v>
      </c>
      <c r="G2186" s="12">
        <v>2</v>
      </c>
      <c r="H2186" s="2"/>
      <c r="I2186" s="2"/>
      <c r="L2186" s="2"/>
      <c r="M2186" s="2"/>
    </row>
    <row r="2187" spans="1:13" ht="37.5" x14ac:dyDescent="0.25">
      <c r="A2187" s="9">
        <v>270</v>
      </c>
      <c r="B2187" s="11" t="s">
        <v>239</v>
      </c>
      <c r="C2187" s="10" t="s">
        <v>14</v>
      </c>
      <c r="D2187" s="10">
        <v>2007</v>
      </c>
      <c r="E2187" s="12">
        <v>2</v>
      </c>
      <c r="F2187" s="12">
        <f>G2187/E2187</f>
        <v>1</v>
      </c>
      <c r="G2187" s="12">
        <v>2</v>
      </c>
      <c r="H2187" s="2"/>
      <c r="I2187" s="2"/>
      <c r="L2187" s="2"/>
      <c r="M2187" s="2"/>
    </row>
    <row r="2188" spans="1:13" ht="37.5" x14ac:dyDescent="0.25">
      <c r="A2188" s="9">
        <v>278</v>
      </c>
      <c r="B2188" s="11" t="s">
        <v>282</v>
      </c>
      <c r="C2188" s="10" t="s">
        <v>14</v>
      </c>
      <c r="D2188" s="10">
        <v>2007</v>
      </c>
      <c r="E2188" s="12">
        <v>2</v>
      </c>
      <c r="F2188" s="12">
        <f>G2188/E2188</f>
        <v>1</v>
      </c>
      <c r="G2188" s="12">
        <v>2</v>
      </c>
      <c r="H2188" s="2"/>
      <c r="I2188" s="2"/>
      <c r="L2188" s="2"/>
      <c r="M2188" s="2"/>
    </row>
    <row r="2189" spans="1:13" ht="37.5" x14ac:dyDescent="0.25">
      <c r="A2189" s="9">
        <v>279</v>
      </c>
      <c r="B2189" s="11" t="s">
        <v>283</v>
      </c>
      <c r="C2189" s="10" t="s">
        <v>14</v>
      </c>
      <c r="D2189" s="10">
        <v>2007</v>
      </c>
      <c r="E2189" s="12">
        <v>2</v>
      </c>
      <c r="F2189" s="12">
        <f>G2189/E2189</f>
        <v>1</v>
      </c>
      <c r="G2189" s="12">
        <v>2</v>
      </c>
      <c r="H2189" s="2"/>
      <c r="I2189" s="2"/>
      <c r="L2189" s="2"/>
      <c r="M2189" s="2"/>
    </row>
    <row r="2190" spans="1:13" ht="37.5" x14ac:dyDescent="0.25">
      <c r="A2190" s="9">
        <v>316</v>
      </c>
      <c r="B2190" s="11" t="s">
        <v>319</v>
      </c>
      <c r="C2190" s="10" t="s">
        <v>14</v>
      </c>
      <c r="D2190" s="10">
        <v>2007</v>
      </c>
      <c r="E2190" s="12">
        <v>2</v>
      </c>
      <c r="F2190" s="12">
        <f>G2190/E2190</f>
        <v>1</v>
      </c>
      <c r="G2190" s="12">
        <v>2</v>
      </c>
      <c r="H2190" s="2"/>
      <c r="I2190" s="2"/>
      <c r="L2190" s="2"/>
      <c r="M2190" s="2"/>
    </row>
    <row r="2191" spans="1:13" ht="37.5" x14ac:dyDescent="0.25">
      <c r="A2191" s="9">
        <v>324</v>
      </c>
      <c r="B2191" s="11" t="s">
        <v>327</v>
      </c>
      <c r="C2191" s="10" t="s">
        <v>14</v>
      </c>
      <c r="D2191" s="10">
        <v>2007</v>
      </c>
      <c r="E2191" s="12">
        <v>2</v>
      </c>
      <c r="F2191" s="12">
        <f>G2191/E2191</f>
        <v>1</v>
      </c>
      <c r="G2191" s="12">
        <v>2</v>
      </c>
      <c r="H2191" s="2"/>
      <c r="I2191" s="2"/>
      <c r="L2191" s="2"/>
      <c r="M2191" s="2"/>
    </row>
    <row r="2192" spans="1:13" ht="37.5" x14ac:dyDescent="0.25">
      <c r="A2192" s="9">
        <v>328</v>
      </c>
      <c r="B2192" s="11" t="s">
        <v>331</v>
      </c>
      <c r="C2192" s="10" t="s">
        <v>14</v>
      </c>
      <c r="D2192" s="10">
        <v>2007</v>
      </c>
      <c r="E2192" s="12">
        <v>2</v>
      </c>
      <c r="F2192" s="12">
        <f>G2192/E2192</f>
        <v>1</v>
      </c>
      <c r="G2192" s="12">
        <v>2</v>
      </c>
      <c r="H2192" s="2"/>
      <c r="I2192" s="2"/>
      <c r="L2192" s="2"/>
      <c r="M2192" s="2"/>
    </row>
    <row r="2193" spans="1:13" ht="37.5" x14ac:dyDescent="0.25">
      <c r="A2193" s="9">
        <v>330</v>
      </c>
      <c r="B2193" s="11" t="s">
        <v>333</v>
      </c>
      <c r="C2193" s="10" t="s">
        <v>14</v>
      </c>
      <c r="D2193" s="10">
        <v>2007</v>
      </c>
      <c r="E2193" s="12">
        <v>2</v>
      </c>
      <c r="F2193" s="12">
        <f>G2193/E2193</f>
        <v>1</v>
      </c>
      <c r="G2193" s="12">
        <v>2</v>
      </c>
      <c r="H2193" s="2"/>
      <c r="I2193" s="2"/>
      <c r="L2193" s="2"/>
      <c r="M2193" s="2"/>
    </row>
    <row r="2194" spans="1:13" ht="37.5" x14ac:dyDescent="0.25">
      <c r="A2194" s="9">
        <v>332</v>
      </c>
      <c r="B2194" s="11" t="s">
        <v>335</v>
      </c>
      <c r="C2194" s="10" t="s">
        <v>14</v>
      </c>
      <c r="D2194" s="10">
        <v>2007</v>
      </c>
      <c r="E2194" s="12">
        <v>2</v>
      </c>
      <c r="F2194" s="12">
        <f>G2194/E2194</f>
        <v>1</v>
      </c>
      <c r="G2194" s="12">
        <v>2</v>
      </c>
      <c r="H2194" s="2"/>
      <c r="I2194" s="2"/>
      <c r="L2194" s="2"/>
      <c r="M2194" s="2"/>
    </row>
    <row r="2195" spans="1:13" ht="37.5" x14ac:dyDescent="0.25">
      <c r="A2195" s="9">
        <v>492</v>
      </c>
      <c r="B2195" s="11" t="s">
        <v>479</v>
      </c>
      <c r="C2195" s="10" t="s">
        <v>14</v>
      </c>
      <c r="D2195" s="10">
        <v>2007</v>
      </c>
      <c r="E2195" s="12">
        <v>2</v>
      </c>
      <c r="F2195" s="12">
        <f>G2195/E2195</f>
        <v>1</v>
      </c>
      <c r="G2195" s="12">
        <v>2</v>
      </c>
      <c r="H2195" s="2"/>
      <c r="I2195" s="2"/>
      <c r="L2195" s="2"/>
      <c r="M2195" s="2"/>
    </row>
    <row r="2196" spans="1:13" ht="37.5" x14ac:dyDescent="0.25">
      <c r="A2196" s="9">
        <v>500</v>
      </c>
      <c r="B2196" s="11" t="s">
        <v>485</v>
      </c>
      <c r="C2196" s="10" t="s">
        <v>14</v>
      </c>
      <c r="D2196" s="10">
        <v>2007</v>
      </c>
      <c r="E2196" s="12">
        <v>2</v>
      </c>
      <c r="F2196" s="12">
        <f>G2196/E2196</f>
        <v>1</v>
      </c>
      <c r="G2196" s="12">
        <v>2</v>
      </c>
      <c r="H2196" s="2"/>
      <c r="I2196" s="2"/>
      <c r="L2196" s="2"/>
      <c r="M2196" s="2"/>
    </row>
    <row r="2197" spans="1:13" ht="37.5" x14ac:dyDescent="0.25">
      <c r="A2197" s="9">
        <v>551</v>
      </c>
      <c r="B2197" s="11" t="s">
        <v>535</v>
      </c>
      <c r="C2197" s="10" t="s">
        <v>14</v>
      </c>
      <c r="D2197" s="10">
        <v>2007</v>
      </c>
      <c r="E2197" s="12">
        <v>2</v>
      </c>
      <c r="F2197" s="12">
        <f>G2197/E2197</f>
        <v>1</v>
      </c>
      <c r="G2197" s="12">
        <v>2</v>
      </c>
      <c r="H2197" s="2"/>
      <c r="I2197" s="2"/>
      <c r="L2197" s="2"/>
      <c r="M2197" s="2"/>
    </row>
    <row r="2198" spans="1:13" ht="37.5" x14ac:dyDescent="0.25">
      <c r="A2198" s="9">
        <v>562</v>
      </c>
      <c r="B2198" s="11" t="s">
        <v>546</v>
      </c>
      <c r="C2198" s="10" t="s">
        <v>14</v>
      </c>
      <c r="D2198" s="10">
        <v>2007</v>
      </c>
      <c r="E2198" s="12">
        <v>2</v>
      </c>
      <c r="F2198" s="12">
        <f>G2198/E2198</f>
        <v>1</v>
      </c>
      <c r="G2198" s="12">
        <v>2</v>
      </c>
      <c r="H2198" s="2"/>
      <c r="I2198" s="2"/>
      <c r="L2198" s="2"/>
      <c r="M2198" s="2"/>
    </row>
    <row r="2199" spans="1:13" ht="37.5" x14ac:dyDescent="0.25">
      <c r="A2199" s="9">
        <v>565</v>
      </c>
      <c r="B2199" s="11" t="s">
        <v>549</v>
      </c>
      <c r="C2199" s="10" t="s">
        <v>14</v>
      </c>
      <c r="D2199" s="10">
        <v>2007</v>
      </c>
      <c r="E2199" s="12">
        <v>2</v>
      </c>
      <c r="F2199" s="12">
        <f>G2199/E2199</f>
        <v>1</v>
      </c>
      <c r="G2199" s="12">
        <v>2</v>
      </c>
      <c r="H2199" s="2"/>
      <c r="I2199" s="2"/>
      <c r="L2199" s="2"/>
      <c r="M2199" s="2"/>
    </row>
    <row r="2200" spans="1:13" ht="37.5" x14ac:dyDescent="0.25">
      <c r="A2200" s="9">
        <v>577</v>
      </c>
      <c r="B2200" s="11" t="s">
        <v>561</v>
      </c>
      <c r="C2200" s="10" t="s">
        <v>14</v>
      </c>
      <c r="D2200" s="10">
        <v>2007</v>
      </c>
      <c r="E2200" s="12">
        <v>2</v>
      </c>
      <c r="F2200" s="12">
        <f>G2200/E2200</f>
        <v>1</v>
      </c>
      <c r="G2200" s="12">
        <v>2</v>
      </c>
      <c r="H2200" s="2"/>
      <c r="I2200" s="2"/>
      <c r="L2200" s="2"/>
      <c r="M2200" s="2"/>
    </row>
    <row r="2201" spans="1:13" ht="37.5" x14ac:dyDescent="0.25">
      <c r="A2201" s="9">
        <v>604</v>
      </c>
      <c r="B2201" s="11" t="s">
        <v>588</v>
      </c>
      <c r="C2201" s="10" t="s">
        <v>14</v>
      </c>
      <c r="D2201" s="10">
        <v>2007</v>
      </c>
      <c r="E2201" s="12">
        <v>2</v>
      </c>
      <c r="F2201" s="12">
        <f>G2201/E2201</f>
        <v>1</v>
      </c>
      <c r="G2201" s="12">
        <v>2</v>
      </c>
      <c r="H2201" s="2"/>
      <c r="I2201" s="2"/>
      <c r="L2201" s="2"/>
      <c r="M2201" s="2"/>
    </row>
    <row r="2202" spans="1:13" ht="37.5" x14ac:dyDescent="0.25">
      <c r="A2202" s="9">
        <v>609</v>
      </c>
      <c r="B2202" s="11" t="s">
        <v>593</v>
      </c>
      <c r="C2202" s="10" t="s">
        <v>14</v>
      </c>
      <c r="D2202" s="10">
        <v>2007</v>
      </c>
      <c r="E2202" s="12">
        <v>2</v>
      </c>
      <c r="F2202" s="12">
        <f>G2202/E2202</f>
        <v>1</v>
      </c>
      <c r="G2202" s="12">
        <v>2</v>
      </c>
      <c r="H2202" s="2"/>
      <c r="I2202" s="2"/>
      <c r="L2202" s="2"/>
      <c r="M2202" s="2"/>
    </row>
    <row r="2203" spans="1:13" ht="37.5" x14ac:dyDescent="0.25">
      <c r="A2203" s="9">
        <v>610</v>
      </c>
      <c r="B2203" s="11" t="s">
        <v>594</v>
      </c>
      <c r="C2203" s="10" t="s">
        <v>14</v>
      </c>
      <c r="D2203" s="10">
        <v>2007</v>
      </c>
      <c r="E2203" s="12">
        <v>2</v>
      </c>
      <c r="F2203" s="12">
        <f>G2203/E2203</f>
        <v>1</v>
      </c>
      <c r="G2203" s="12">
        <v>2</v>
      </c>
      <c r="H2203" s="2"/>
      <c r="I2203" s="2"/>
      <c r="L2203" s="2"/>
      <c r="M2203" s="2"/>
    </row>
    <row r="2204" spans="1:13" ht="37.5" x14ac:dyDescent="0.25">
      <c r="A2204" s="9">
        <v>612</v>
      </c>
      <c r="B2204" s="11" t="s">
        <v>596</v>
      </c>
      <c r="C2204" s="10" t="s">
        <v>14</v>
      </c>
      <c r="D2204" s="10">
        <v>2007</v>
      </c>
      <c r="E2204" s="12">
        <v>2</v>
      </c>
      <c r="F2204" s="12">
        <f>G2204/E2204</f>
        <v>1</v>
      </c>
      <c r="G2204" s="12">
        <v>2</v>
      </c>
      <c r="H2204" s="2"/>
      <c r="I2204" s="2"/>
      <c r="L2204" s="2"/>
      <c r="M2204" s="2"/>
    </row>
    <row r="2205" spans="1:13" ht="37.5" x14ac:dyDescent="0.25">
      <c r="A2205" s="9">
        <v>622</v>
      </c>
      <c r="B2205" s="11" t="s">
        <v>604</v>
      </c>
      <c r="C2205" s="10" t="s">
        <v>14</v>
      </c>
      <c r="D2205" s="10">
        <v>2007</v>
      </c>
      <c r="E2205" s="12">
        <v>2</v>
      </c>
      <c r="F2205" s="12">
        <f>G2205/E2205</f>
        <v>1</v>
      </c>
      <c r="G2205" s="12">
        <v>2</v>
      </c>
      <c r="H2205" s="2"/>
      <c r="I2205" s="2"/>
      <c r="L2205" s="2"/>
      <c r="M2205" s="2"/>
    </row>
    <row r="2206" spans="1:13" ht="37.5" x14ac:dyDescent="0.25">
      <c r="A2206" s="9">
        <v>624</v>
      </c>
      <c r="B2206" s="11" t="s">
        <v>606</v>
      </c>
      <c r="C2206" s="10" t="s">
        <v>14</v>
      </c>
      <c r="D2206" s="10">
        <v>2007</v>
      </c>
      <c r="E2206" s="12">
        <v>2</v>
      </c>
      <c r="F2206" s="12">
        <f>G2206/E2206</f>
        <v>1</v>
      </c>
      <c r="G2206" s="12">
        <v>2</v>
      </c>
      <c r="H2206" s="2"/>
      <c r="I2206" s="2"/>
      <c r="L2206" s="2"/>
      <c r="M2206" s="2"/>
    </row>
    <row r="2207" spans="1:13" ht="37.5" x14ac:dyDescent="0.25">
      <c r="A2207" s="9">
        <v>638</v>
      </c>
      <c r="B2207" s="11" t="s">
        <v>620</v>
      </c>
      <c r="C2207" s="10" t="s">
        <v>14</v>
      </c>
      <c r="D2207" s="10">
        <v>2007</v>
      </c>
      <c r="E2207" s="12">
        <v>2</v>
      </c>
      <c r="F2207" s="12">
        <f>G2207/E2207</f>
        <v>1</v>
      </c>
      <c r="G2207" s="12">
        <v>2</v>
      </c>
      <c r="H2207" s="2"/>
      <c r="I2207" s="2"/>
      <c r="L2207" s="2"/>
      <c r="M2207" s="2"/>
    </row>
    <row r="2208" spans="1:13" ht="37.5" x14ac:dyDescent="0.25">
      <c r="A2208" s="9">
        <v>644</v>
      </c>
      <c r="B2208" s="11" t="s">
        <v>624</v>
      </c>
      <c r="C2208" s="10" t="s">
        <v>14</v>
      </c>
      <c r="D2208" s="10">
        <v>2007</v>
      </c>
      <c r="E2208" s="12">
        <v>2</v>
      </c>
      <c r="F2208" s="12">
        <f>G2208/E2208</f>
        <v>1</v>
      </c>
      <c r="G2208" s="12">
        <v>2</v>
      </c>
      <c r="H2208" s="2"/>
      <c r="I2208" s="2"/>
      <c r="L2208" s="2"/>
      <c r="M2208" s="2"/>
    </row>
    <row r="2209" spans="1:13" ht="37.5" x14ac:dyDescent="0.25">
      <c r="A2209" s="9">
        <v>651</v>
      </c>
      <c r="B2209" s="11" t="s">
        <v>631</v>
      </c>
      <c r="C2209" s="10" t="s">
        <v>14</v>
      </c>
      <c r="D2209" s="10">
        <v>2007</v>
      </c>
      <c r="E2209" s="12">
        <v>2</v>
      </c>
      <c r="F2209" s="12">
        <f>G2209/E2209</f>
        <v>1</v>
      </c>
      <c r="G2209" s="12">
        <v>2</v>
      </c>
      <c r="H2209" s="2"/>
      <c r="I2209" s="2"/>
      <c r="L2209" s="2"/>
      <c r="M2209" s="2"/>
    </row>
    <row r="2210" spans="1:13" ht="37.5" x14ac:dyDescent="0.25">
      <c r="A2210" s="9">
        <v>657</v>
      </c>
      <c r="B2210" s="11" t="s">
        <v>637</v>
      </c>
      <c r="C2210" s="10" t="s">
        <v>14</v>
      </c>
      <c r="D2210" s="10">
        <v>2007</v>
      </c>
      <c r="E2210" s="12">
        <v>2</v>
      </c>
      <c r="F2210" s="12">
        <f>G2210/E2210</f>
        <v>1</v>
      </c>
      <c r="G2210" s="12">
        <v>2</v>
      </c>
      <c r="H2210" s="2"/>
      <c r="I2210" s="2"/>
      <c r="L2210" s="2"/>
      <c r="M2210" s="2"/>
    </row>
    <row r="2211" spans="1:13" ht="37.5" x14ac:dyDescent="0.25">
      <c r="A2211" s="9">
        <v>673</v>
      </c>
      <c r="B2211" s="11" t="s">
        <v>653</v>
      </c>
      <c r="C2211" s="10" t="s">
        <v>14</v>
      </c>
      <c r="D2211" s="10">
        <v>2007</v>
      </c>
      <c r="E2211" s="12">
        <v>2</v>
      </c>
      <c r="F2211" s="12">
        <f>G2211/E2211</f>
        <v>1</v>
      </c>
      <c r="G2211" s="12">
        <v>2</v>
      </c>
      <c r="H2211" s="2"/>
      <c r="I2211" s="2"/>
      <c r="L2211" s="2"/>
      <c r="M2211" s="2"/>
    </row>
    <row r="2212" spans="1:13" ht="37.5" x14ac:dyDescent="0.25">
      <c r="A2212" s="9">
        <v>685</v>
      </c>
      <c r="B2212" s="11" t="s">
        <v>665</v>
      </c>
      <c r="C2212" s="10" t="s">
        <v>14</v>
      </c>
      <c r="D2212" s="10">
        <v>2007</v>
      </c>
      <c r="E2212" s="12">
        <v>2</v>
      </c>
      <c r="F2212" s="12">
        <f>G2212/E2212</f>
        <v>1</v>
      </c>
      <c r="G2212" s="12">
        <v>2</v>
      </c>
      <c r="H2212" s="2"/>
      <c r="I2212" s="2"/>
      <c r="L2212" s="2"/>
      <c r="M2212" s="2"/>
    </row>
    <row r="2213" spans="1:13" ht="37.5" x14ac:dyDescent="0.25">
      <c r="A2213" s="9">
        <v>692</v>
      </c>
      <c r="B2213" s="11" t="s">
        <v>672</v>
      </c>
      <c r="C2213" s="10" t="s">
        <v>14</v>
      </c>
      <c r="D2213" s="10">
        <v>2007</v>
      </c>
      <c r="E2213" s="12">
        <v>2</v>
      </c>
      <c r="F2213" s="12">
        <f>G2213/E2213</f>
        <v>1</v>
      </c>
      <c r="G2213" s="12">
        <v>2</v>
      </c>
      <c r="H2213" s="2"/>
      <c r="I2213" s="2"/>
      <c r="L2213" s="2"/>
      <c r="M2213" s="2"/>
    </row>
    <row r="2214" spans="1:13" ht="37.5" x14ac:dyDescent="0.25">
      <c r="A2214" s="9">
        <v>704</v>
      </c>
      <c r="B2214" s="11" t="s">
        <v>244</v>
      </c>
      <c r="C2214" s="10" t="s">
        <v>14</v>
      </c>
      <c r="D2214" s="10">
        <v>2007</v>
      </c>
      <c r="E2214" s="12">
        <v>2</v>
      </c>
      <c r="F2214" s="12">
        <f>G2214/E2214</f>
        <v>1</v>
      </c>
      <c r="G2214" s="12">
        <v>2</v>
      </c>
      <c r="H2214" s="2"/>
      <c r="I2214" s="2"/>
      <c r="L2214" s="2"/>
      <c r="M2214" s="2"/>
    </row>
    <row r="2215" spans="1:13" ht="37.5" x14ac:dyDescent="0.25">
      <c r="A2215" s="9">
        <v>705</v>
      </c>
      <c r="B2215" s="11" t="s">
        <v>683</v>
      </c>
      <c r="C2215" s="10" t="s">
        <v>14</v>
      </c>
      <c r="D2215" s="10">
        <v>2007</v>
      </c>
      <c r="E2215" s="12">
        <v>2</v>
      </c>
      <c r="F2215" s="12">
        <f>G2215/E2215</f>
        <v>1</v>
      </c>
      <c r="G2215" s="12">
        <v>2</v>
      </c>
      <c r="H2215" s="2"/>
      <c r="I2215" s="2"/>
      <c r="L2215" s="2"/>
      <c r="M2215" s="2"/>
    </row>
    <row r="2216" spans="1:13" ht="37.5" x14ac:dyDescent="0.25">
      <c r="A2216" s="9">
        <v>713</v>
      </c>
      <c r="B2216" s="11" t="s">
        <v>691</v>
      </c>
      <c r="C2216" s="10" t="s">
        <v>14</v>
      </c>
      <c r="D2216" s="10">
        <v>2007</v>
      </c>
      <c r="E2216" s="12">
        <v>2</v>
      </c>
      <c r="F2216" s="12">
        <f>G2216/E2216</f>
        <v>1</v>
      </c>
      <c r="G2216" s="12">
        <v>2</v>
      </c>
      <c r="H2216" s="2"/>
      <c r="I2216" s="2"/>
      <c r="L2216" s="2"/>
      <c r="M2216" s="2"/>
    </row>
    <row r="2217" spans="1:13" ht="37.5" x14ac:dyDescent="0.25">
      <c r="A2217" s="9">
        <v>721</v>
      </c>
      <c r="B2217" s="11" t="s">
        <v>699</v>
      </c>
      <c r="C2217" s="10" t="s">
        <v>14</v>
      </c>
      <c r="D2217" s="10">
        <v>2007</v>
      </c>
      <c r="E2217" s="12">
        <v>2</v>
      </c>
      <c r="F2217" s="12">
        <f>G2217/E2217</f>
        <v>1</v>
      </c>
      <c r="G2217" s="12">
        <v>2</v>
      </c>
      <c r="H2217" s="2"/>
      <c r="I2217" s="2"/>
      <c r="L2217" s="2"/>
      <c r="M2217" s="2"/>
    </row>
    <row r="2218" spans="1:13" ht="37.5" x14ac:dyDescent="0.25">
      <c r="A2218" s="9">
        <v>725</v>
      </c>
      <c r="B2218" s="11" t="s">
        <v>702</v>
      </c>
      <c r="C2218" s="10" t="s">
        <v>14</v>
      </c>
      <c r="D2218" s="10">
        <v>2007</v>
      </c>
      <c r="E2218" s="12">
        <v>2</v>
      </c>
      <c r="F2218" s="12">
        <f>G2218/E2218</f>
        <v>1</v>
      </c>
      <c r="G2218" s="12">
        <v>2</v>
      </c>
      <c r="H2218" s="2"/>
      <c r="I2218" s="2"/>
      <c r="L2218" s="2"/>
      <c r="M2218" s="2"/>
    </row>
    <row r="2219" spans="1:13" ht="37.5" x14ac:dyDescent="0.25">
      <c r="A2219" s="9">
        <v>731</v>
      </c>
      <c r="B2219" s="11" t="s">
        <v>708</v>
      </c>
      <c r="C2219" s="10" t="s">
        <v>14</v>
      </c>
      <c r="D2219" s="10">
        <v>2007</v>
      </c>
      <c r="E2219" s="12">
        <v>2</v>
      </c>
      <c r="F2219" s="12">
        <f>G2219/E2219</f>
        <v>1</v>
      </c>
      <c r="G2219" s="12">
        <v>2</v>
      </c>
      <c r="H2219" s="2"/>
      <c r="I2219" s="2"/>
      <c r="L2219" s="2"/>
      <c r="M2219" s="2"/>
    </row>
    <row r="2220" spans="1:13" ht="37.5" x14ac:dyDescent="0.25">
      <c r="A2220" s="9">
        <v>732</v>
      </c>
      <c r="B2220" s="11" t="s">
        <v>709</v>
      </c>
      <c r="C2220" s="10" t="s">
        <v>14</v>
      </c>
      <c r="D2220" s="10">
        <v>2007</v>
      </c>
      <c r="E2220" s="12">
        <v>2</v>
      </c>
      <c r="F2220" s="12">
        <f>G2220/E2220</f>
        <v>1</v>
      </c>
      <c r="G2220" s="12">
        <v>2</v>
      </c>
      <c r="H2220" s="2"/>
      <c r="I2220" s="2"/>
      <c r="L2220" s="2"/>
      <c r="M2220" s="2"/>
    </row>
    <row r="2221" spans="1:13" ht="37.5" x14ac:dyDescent="0.25">
      <c r="A2221" s="9">
        <v>739</v>
      </c>
      <c r="B2221" s="11" t="s">
        <v>716</v>
      </c>
      <c r="C2221" s="10" t="s">
        <v>14</v>
      </c>
      <c r="D2221" s="10">
        <v>2007</v>
      </c>
      <c r="E2221" s="12">
        <v>2</v>
      </c>
      <c r="F2221" s="12">
        <f>G2221/E2221</f>
        <v>1</v>
      </c>
      <c r="G2221" s="12">
        <v>2</v>
      </c>
      <c r="H2221" s="2"/>
      <c r="I2221" s="2"/>
      <c r="L2221" s="2"/>
      <c r="M2221" s="2"/>
    </row>
    <row r="2222" spans="1:13" ht="37.5" x14ac:dyDescent="0.25">
      <c r="A2222" s="9">
        <v>748</v>
      </c>
      <c r="B2222" s="11" t="s">
        <v>725</v>
      </c>
      <c r="C2222" s="10" t="s">
        <v>14</v>
      </c>
      <c r="D2222" s="10">
        <v>2007</v>
      </c>
      <c r="E2222" s="12">
        <v>2</v>
      </c>
      <c r="F2222" s="12">
        <f>G2222/E2222</f>
        <v>1</v>
      </c>
      <c r="G2222" s="12">
        <v>2</v>
      </c>
      <c r="H2222" s="2"/>
      <c r="I2222" s="2"/>
      <c r="L2222" s="2"/>
      <c r="M2222" s="2"/>
    </row>
    <row r="2223" spans="1:13" ht="37.5" x14ac:dyDescent="0.25">
      <c r="A2223" s="9">
        <v>750</v>
      </c>
      <c r="B2223" s="11" t="s">
        <v>727</v>
      </c>
      <c r="C2223" s="10" t="s">
        <v>14</v>
      </c>
      <c r="D2223" s="10">
        <v>2007</v>
      </c>
      <c r="E2223" s="12">
        <v>2</v>
      </c>
      <c r="F2223" s="12">
        <f>G2223/E2223</f>
        <v>1</v>
      </c>
      <c r="G2223" s="12">
        <v>2</v>
      </c>
      <c r="H2223" s="2"/>
      <c r="I2223" s="2"/>
      <c r="L2223" s="2"/>
      <c r="M2223" s="2"/>
    </row>
    <row r="2224" spans="1:13" ht="37.5" x14ac:dyDescent="0.25">
      <c r="A2224" s="9">
        <v>752</v>
      </c>
      <c r="B2224" s="11" t="s">
        <v>729</v>
      </c>
      <c r="C2224" s="10" t="s">
        <v>14</v>
      </c>
      <c r="D2224" s="10">
        <v>2007</v>
      </c>
      <c r="E2224" s="12">
        <v>2</v>
      </c>
      <c r="F2224" s="12">
        <f>G2224/E2224</f>
        <v>1</v>
      </c>
      <c r="G2224" s="12">
        <v>2</v>
      </c>
      <c r="H2224" s="2"/>
      <c r="I2224" s="2"/>
      <c r="L2224" s="2"/>
      <c r="M2224" s="2"/>
    </row>
    <row r="2225" spans="1:13" ht="37.5" x14ac:dyDescent="0.25">
      <c r="A2225" s="9">
        <v>758</v>
      </c>
      <c r="B2225" s="11" t="s">
        <v>735</v>
      </c>
      <c r="C2225" s="10" t="s">
        <v>14</v>
      </c>
      <c r="D2225" s="10">
        <v>2007</v>
      </c>
      <c r="E2225" s="12">
        <v>2</v>
      </c>
      <c r="F2225" s="12">
        <f>G2225/E2225</f>
        <v>1</v>
      </c>
      <c r="G2225" s="12">
        <v>2</v>
      </c>
      <c r="H2225" s="2"/>
      <c r="I2225" s="2"/>
      <c r="L2225" s="2"/>
      <c r="M2225" s="2"/>
    </row>
    <row r="2226" spans="1:13" ht="37.5" x14ac:dyDescent="0.25">
      <c r="A2226" s="9">
        <v>795</v>
      </c>
      <c r="B2226" s="11" t="s">
        <v>554</v>
      </c>
      <c r="C2226" s="10" t="s">
        <v>14</v>
      </c>
      <c r="D2226" s="10">
        <v>2007</v>
      </c>
      <c r="E2226" s="12">
        <v>2</v>
      </c>
      <c r="F2226" s="12">
        <f>G2226/E2226</f>
        <v>1</v>
      </c>
      <c r="G2226" s="12">
        <v>2</v>
      </c>
      <c r="H2226" s="2"/>
      <c r="I2226" s="2"/>
      <c r="L2226" s="2"/>
      <c r="M2226" s="2"/>
    </row>
    <row r="2227" spans="1:13" ht="37.5" x14ac:dyDescent="0.25">
      <c r="A2227" s="9">
        <v>797</v>
      </c>
      <c r="B2227" s="11" t="s">
        <v>771</v>
      </c>
      <c r="C2227" s="10" t="s">
        <v>14</v>
      </c>
      <c r="D2227" s="10">
        <v>2007</v>
      </c>
      <c r="E2227" s="12">
        <v>2</v>
      </c>
      <c r="F2227" s="12">
        <f>G2227/E2227</f>
        <v>1</v>
      </c>
      <c r="G2227" s="12">
        <v>2</v>
      </c>
      <c r="H2227" s="2"/>
      <c r="I2227" s="2"/>
      <c r="L2227" s="2"/>
      <c r="M2227" s="2"/>
    </row>
    <row r="2228" spans="1:13" ht="37.5" customHeight="1" x14ac:dyDescent="0.25">
      <c r="A2228" s="9">
        <v>799</v>
      </c>
      <c r="B2228" s="11" t="s">
        <v>773</v>
      </c>
      <c r="C2228" s="10" t="s">
        <v>14</v>
      </c>
      <c r="D2228" s="10">
        <v>2007</v>
      </c>
      <c r="E2228" s="12">
        <v>2</v>
      </c>
      <c r="F2228" s="12">
        <f>G2228/E2228</f>
        <v>1</v>
      </c>
      <c r="G2228" s="12">
        <v>2</v>
      </c>
      <c r="H2228" s="2"/>
      <c r="I2228" s="2"/>
      <c r="L2228" s="2"/>
      <c r="M2228" s="2"/>
    </row>
    <row r="2229" spans="1:13" ht="37.5" x14ac:dyDescent="0.25">
      <c r="A2229" s="9">
        <v>806</v>
      </c>
      <c r="B2229" s="11" t="s">
        <v>780</v>
      </c>
      <c r="C2229" s="10" t="s">
        <v>14</v>
      </c>
      <c r="D2229" s="10">
        <v>2007</v>
      </c>
      <c r="E2229" s="12">
        <v>2</v>
      </c>
      <c r="F2229" s="12">
        <f>G2229/E2229</f>
        <v>1</v>
      </c>
      <c r="G2229" s="12">
        <v>2</v>
      </c>
      <c r="H2229" s="2"/>
      <c r="I2229" s="2"/>
      <c r="L2229" s="2"/>
      <c r="M2229" s="2"/>
    </row>
    <row r="2230" spans="1:13" ht="37.5" x14ac:dyDescent="0.25">
      <c r="A2230" s="9">
        <v>809</v>
      </c>
      <c r="B2230" s="11" t="s">
        <v>288</v>
      </c>
      <c r="C2230" s="10" t="s">
        <v>14</v>
      </c>
      <c r="D2230" s="10">
        <v>2007</v>
      </c>
      <c r="E2230" s="12">
        <v>2</v>
      </c>
      <c r="F2230" s="12">
        <f>G2230/E2230</f>
        <v>1</v>
      </c>
      <c r="G2230" s="12">
        <v>2</v>
      </c>
      <c r="H2230" s="2"/>
      <c r="I2230" s="2"/>
      <c r="L2230" s="2"/>
      <c r="M2230" s="2"/>
    </row>
    <row r="2231" spans="1:13" ht="37.5" x14ac:dyDescent="0.25">
      <c r="A2231" s="9">
        <v>814</v>
      </c>
      <c r="B2231" s="11" t="s">
        <v>787</v>
      </c>
      <c r="C2231" s="10" t="s">
        <v>14</v>
      </c>
      <c r="D2231" s="10">
        <v>2007</v>
      </c>
      <c r="E2231" s="12">
        <v>2</v>
      </c>
      <c r="F2231" s="12">
        <f>G2231/E2231</f>
        <v>1</v>
      </c>
      <c r="G2231" s="12">
        <v>2</v>
      </c>
      <c r="H2231" s="2"/>
      <c r="I2231" s="2"/>
      <c r="L2231" s="2"/>
      <c r="M2231" s="2"/>
    </row>
    <row r="2232" spans="1:13" ht="37.5" x14ac:dyDescent="0.25">
      <c r="A2232" s="9">
        <v>815</v>
      </c>
      <c r="B2232" s="11" t="s">
        <v>788</v>
      </c>
      <c r="C2232" s="10" t="s">
        <v>14</v>
      </c>
      <c r="D2232" s="10">
        <v>2007</v>
      </c>
      <c r="E2232" s="12">
        <v>2</v>
      </c>
      <c r="F2232" s="12">
        <f>G2232/E2232</f>
        <v>1</v>
      </c>
      <c r="G2232" s="12">
        <v>2</v>
      </c>
      <c r="H2232" s="2"/>
      <c r="I2232" s="2"/>
      <c r="L2232" s="2"/>
      <c r="M2232" s="2"/>
    </row>
    <row r="2233" spans="1:13" ht="37.5" x14ac:dyDescent="0.25">
      <c r="A2233" s="9">
        <v>823</v>
      </c>
      <c r="B2233" s="11" t="s">
        <v>713</v>
      </c>
      <c r="C2233" s="10" t="s">
        <v>14</v>
      </c>
      <c r="D2233" s="10">
        <v>2007</v>
      </c>
      <c r="E2233" s="12">
        <v>2</v>
      </c>
      <c r="F2233" s="12">
        <f>G2233/E2233</f>
        <v>1</v>
      </c>
      <c r="G2233" s="12">
        <v>2</v>
      </c>
      <c r="H2233" s="2"/>
      <c r="I2233" s="2"/>
      <c r="L2233" s="2"/>
      <c r="M2233" s="2"/>
    </row>
    <row r="2234" spans="1:13" ht="37.5" x14ac:dyDescent="0.25">
      <c r="A2234" s="9">
        <v>824</v>
      </c>
      <c r="B2234" s="11" t="s">
        <v>796</v>
      </c>
      <c r="C2234" s="10" t="s">
        <v>14</v>
      </c>
      <c r="D2234" s="10">
        <v>2007</v>
      </c>
      <c r="E2234" s="12">
        <v>2</v>
      </c>
      <c r="F2234" s="12">
        <f>G2234/E2234</f>
        <v>1</v>
      </c>
      <c r="G2234" s="12">
        <v>2</v>
      </c>
      <c r="H2234" s="2"/>
      <c r="I2234" s="2"/>
      <c r="L2234" s="2"/>
      <c r="M2234" s="2"/>
    </row>
    <row r="2235" spans="1:13" ht="37.5" x14ac:dyDescent="0.25">
      <c r="A2235" s="9">
        <v>825</v>
      </c>
      <c r="B2235" s="11" t="s">
        <v>797</v>
      </c>
      <c r="C2235" s="10" t="s">
        <v>14</v>
      </c>
      <c r="D2235" s="10">
        <v>2007</v>
      </c>
      <c r="E2235" s="12">
        <v>2</v>
      </c>
      <c r="F2235" s="12">
        <f>G2235/E2235</f>
        <v>1</v>
      </c>
      <c r="G2235" s="12">
        <v>2</v>
      </c>
      <c r="H2235" s="2"/>
      <c r="I2235" s="2"/>
      <c r="L2235" s="2"/>
      <c r="M2235" s="2"/>
    </row>
    <row r="2236" spans="1:13" ht="37.5" x14ac:dyDescent="0.25">
      <c r="A2236" s="9">
        <v>827</v>
      </c>
      <c r="B2236" s="11" t="s">
        <v>799</v>
      </c>
      <c r="C2236" s="10" t="s">
        <v>14</v>
      </c>
      <c r="D2236" s="10">
        <v>2007</v>
      </c>
      <c r="E2236" s="12">
        <v>2</v>
      </c>
      <c r="F2236" s="12">
        <f>G2236/E2236</f>
        <v>1</v>
      </c>
      <c r="G2236" s="12">
        <v>2</v>
      </c>
      <c r="H2236" s="2"/>
      <c r="I2236" s="2"/>
      <c r="L2236" s="2"/>
      <c r="M2236" s="2"/>
    </row>
    <row r="2237" spans="1:13" ht="37.5" x14ac:dyDescent="0.25">
      <c r="A2237" s="9">
        <v>1051</v>
      </c>
      <c r="B2237" s="11" t="s">
        <v>990</v>
      </c>
      <c r="C2237" s="10" t="s">
        <v>14</v>
      </c>
      <c r="D2237" s="10">
        <v>2007</v>
      </c>
      <c r="E2237" s="12">
        <v>2</v>
      </c>
      <c r="F2237" s="12">
        <f>G2237/E2237</f>
        <v>1</v>
      </c>
      <c r="G2237" s="12">
        <v>2</v>
      </c>
      <c r="H2237" s="2"/>
      <c r="I2237" s="2"/>
      <c r="L2237" s="2"/>
      <c r="M2237" s="2"/>
    </row>
    <row r="2238" spans="1:13" ht="37.5" x14ac:dyDescent="0.25">
      <c r="A2238" s="9">
        <v>103</v>
      </c>
      <c r="B2238" s="11" t="s">
        <v>115</v>
      </c>
      <c r="C2238" s="10" t="s">
        <v>14</v>
      </c>
      <c r="D2238" s="10">
        <v>2007</v>
      </c>
      <c r="E2238" s="12">
        <v>187</v>
      </c>
      <c r="F2238" s="12">
        <f>G2238/E2238</f>
        <v>0.01</v>
      </c>
      <c r="G2238" s="12">
        <v>1.87</v>
      </c>
      <c r="H2238" s="2"/>
      <c r="I2238" s="2"/>
      <c r="L2238" s="2"/>
      <c r="M2238" s="2"/>
    </row>
    <row r="2239" spans="1:13" ht="37.5" x14ac:dyDescent="0.25">
      <c r="A2239" s="9">
        <v>107</v>
      </c>
      <c r="B2239" s="11" t="s">
        <v>119</v>
      </c>
      <c r="C2239" s="10" t="s">
        <v>14</v>
      </c>
      <c r="D2239" s="10">
        <v>2007</v>
      </c>
      <c r="E2239" s="12">
        <v>178</v>
      </c>
      <c r="F2239" s="12">
        <f>G2239/E2239</f>
        <v>0.01</v>
      </c>
      <c r="G2239" s="12">
        <v>1.78</v>
      </c>
      <c r="H2239" s="2"/>
      <c r="I2239" s="2"/>
      <c r="L2239" s="2"/>
      <c r="M2239" s="2"/>
    </row>
    <row r="2240" spans="1:13" ht="37.5" x14ac:dyDescent="0.25">
      <c r="A2240" s="9">
        <v>105</v>
      </c>
      <c r="B2240" s="11" t="s">
        <v>117</v>
      </c>
      <c r="C2240" s="10" t="s">
        <v>14</v>
      </c>
      <c r="D2240" s="10">
        <v>2007</v>
      </c>
      <c r="E2240" s="12">
        <v>107</v>
      </c>
      <c r="F2240" s="12">
        <f>G2240/E2240</f>
        <v>0.01</v>
      </c>
      <c r="G2240" s="12">
        <v>1.07</v>
      </c>
      <c r="H2240" s="2"/>
      <c r="I2240" s="2"/>
      <c r="L2240" s="2"/>
      <c r="M2240" s="2"/>
    </row>
    <row r="2241" spans="1:13" ht="37.5" x14ac:dyDescent="0.25">
      <c r="A2241" s="9">
        <v>61</v>
      </c>
      <c r="B2241" s="11" t="s">
        <v>74</v>
      </c>
      <c r="C2241" s="10" t="s">
        <v>14</v>
      </c>
      <c r="D2241" s="10">
        <v>2007</v>
      </c>
      <c r="E2241" s="12">
        <v>1</v>
      </c>
      <c r="F2241" s="12">
        <f>G2241/E2241</f>
        <v>1</v>
      </c>
      <c r="G2241" s="12">
        <v>1</v>
      </c>
      <c r="H2241" s="2"/>
      <c r="I2241" s="2"/>
      <c r="L2241" s="2"/>
      <c r="M2241" s="2"/>
    </row>
    <row r="2242" spans="1:13" ht="37.5" x14ac:dyDescent="0.25">
      <c r="A2242" s="9">
        <v>63</v>
      </c>
      <c r="B2242" s="11" t="s">
        <v>76</v>
      </c>
      <c r="C2242" s="10" t="s">
        <v>14</v>
      </c>
      <c r="D2242" s="10">
        <v>2007</v>
      </c>
      <c r="E2242" s="12">
        <v>1</v>
      </c>
      <c r="F2242" s="12">
        <f>G2242/E2242</f>
        <v>1</v>
      </c>
      <c r="G2242" s="12">
        <v>1</v>
      </c>
      <c r="H2242" s="2"/>
      <c r="I2242" s="2"/>
      <c r="L2242" s="2"/>
      <c r="M2242" s="2"/>
    </row>
    <row r="2243" spans="1:13" ht="37.5" x14ac:dyDescent="0.25">
      <c r="A2243" s="9">
        <v>65</v>
      </c>
      <c r="B2243" s="11" t="s">
        <v>78</v>
      </c>
      <c r="C2243" s="10" t="s">
        <v>14</v>
      </c>
      <c r="D2243" s="10">
        <v>2007</v>
      </c>
      <c r="E2243" s="12">
        <v>1</v>
      </c>
      <c r="F2243" s="12">
        <f>G2243/E2243</f>
        <v>1</v>
      </c>
      <c r="G2243" s="12">
        <v>1</v>
      </c>
      <c r="H2243" s="2"/>
      <c r="I2243" s="2"/>
      <c r="L2243" s="2"/>
      <c r="M2243" s="2"/>
    </row>
    <row r="2244" spans="1:13" ht="37.5" x14ac:dyDescent="0.25">
      <c r="A2244" s="9">
        <v>66</v>
      </c>
      <c r="B2244" s="11" t="s">
        <v>79</v>
      </c>
      <c r="C2244" s="10" t="s">
        <v>14</v>
      </c>
      <c r="D2244" s="10">
        <v>2007</v>
      </c>
      <c r="E2244" s="12">
        <v>1</v>
      </c>
      <c r="F2244" s="12">
        <f>G2244/E2244</f>
        <v>1</v>
      </c>
      <c r="G2244" s="12">
        <v>1</v>
      </c>
      <c r="H2244" s="2"/>
      <c r="I2244" s="2"/>
      <c r="L2244" s="2"/>
      <c r="M2244" s="2"/>
    </row>
    <row r="2245" spans="1:13" ht="37.5" x14ac:dyDescent="0.25">
      <c r="A2245" s="9">
        <v>68</v>
      </c>
      <c r="B2245" s="11" t="s">
        <v>81</v>
      </c>
      <c r="C2245" s="10" t="s">
        <v>14</v>
      </c>
      <c r="D2245" s="10">
        <v>2007</v>
      </c>
      <c r="E2245" s="12">
        <v>1</v>
      </c>
      <c r="F2245" s="12">
        <f>G2245/E2245</f>
        <v>1</v>
      </c>
      <c r="G2245" s="12">
        <v>1</v>
      </c>
      <c r="H2245" s="2"/>
      <c r="I2245" s="2"/>
      <c r="L2245" s="2"/>
      <c r="M2245" s="2"/>
    </row>
    <row r="2246" spans="1:13" ht="37.5" x14ac:dyDescent="0.25">
      <c r="A2246" s="9">
        <v>70</v>
      </c>
      <c r="B2246" s="11" t="s">
        <v>83</v>
      </c>
      <c r="C2246" s="10" t="s">
        <v>14</v>
      </c>
      <c r="D2246" s="10">
        <v>2007</v>
      </c>
      <c r="E2246" s="12">
        <v>1</v>
      </c>
      <c r="F2246" s="12">
        <f>G2246/E2246</f>
        <v>1</v>
      </c>
      <c r="G2246" s="12">
        <v>1</v>
      </c>
      <c r="H2246" s="2"/>
      <c r="I2246" s="2"/>
      <c r="L2246" s="2"/>
      <c r="M2246" s="2"/>
    </row>
    <row r="2247" spans="1:13" ht="37.5" x14ac:dyDescent="0.25">
      <c r="A2247" s="9">
        <v>73</v>
      </c>
      <c r="B2247" s="11" t="s">
        <v>86</v>
      </c>
      <c r="C2247" s="10" t="s">
        <v>14</v>
      </c>
      <c r="D2247" s="10">
        <v>2007</v>
      </c>
      <c r="E2247" s="12">
        <v>1</v>
      </c>
      <c r="F2247" s="12">
        <f>G2247/E2247</f>
        <v>1</v>
      </c>
      <c r="G2247" s="12">
        <v>1</v>
      </c>
      <c r="H2247" s="2"/>
      <c r="I2247" s="2"/>
      <c r="L2247" s="2"/>
      <c r="M2247" s="2"/>
    </row>
    <row r="2248" spans="1:13" ht="37.5" x14ac:dyDescent="0.25">
      <c r="A2248" s="9">
        <v>75</v>
      </c>
      <c r="B2248" s="11" t="s">
        <v>88</v>
      </c>
      <c r="C2248" s="10" t="s">
        <v>14</v>
      </c>
      <c r="D2248" s="10">
        <v>2007</v>
      </c>
      <c r="E2248" s="12">
        <v>1</v>
      </c>
      <c r="F2248" s="12">
        <f>G2248/E2248</f>
        <v>1</v>
      </c>
      <c r="G2248" s="12">
        <v>1</v>
      </c>
      <c r="H2248" s="2"/>
      <c r="I2248" s="2"/>
      <c r="L2248" s="2"/>
      <c r="M2248" s="2"/>
    </row>
    <row r="2249" spans="1:13" ht="37.5" x14ac:dyDescent="0.25">
      <c r="A2249" s="9">
        <v>79</v>
      </c>
      <c r="B2249" s="11" t="s">
        <v>92</v>
      </c>
      <c r="C2249" s="10" t="s">
        <v>14</v>
      </c>
      <c r="D2249" s="10">
        <v>2007</v>
      </c>
      <c r="E2249" s="12">
        <v>1</v>
      </c>
      <c r="F2249" s="12">
        <f>G2249/E2249</f>
        <v>1</v>
      </c>
      <c r="G2249" s="12">
        <v>1</v>
      </c>
      <c r="H2249" s="2"/>
      <c r="I2249" s="2"/>
      <c r="L2249" s="2"/>
      <c r="M2249" s="2"/>
    </row>
    <row r="2250" spans="1:13" ht="37.5" x14ac:dyDescent="0.25">
      <c r="A2250" s="9">
        <v>80</v>
      </c>
      <c r="B2250" s="11" t="s">
        <v>93</v>
      </c>
      <c r="C2250" s="10" t="s">
        <v>14</v>
      </c>
      <c r="D2250" s="10">
        <v>2007</v>
      </c>
      <c r="E2250" s="12">
        <v>1</v>
      </c>
      <c r="F2250" s="12">
        <f>G2250/E2250</f>
        <v>1</v>
      </c>
      <c r="G2250" s="12">
        <v>1</v>
      </c>
      <c r="H2250" s="2"/>
      <c r="I2250" s="2"/>
      <c r="L2250" s="2"/>
      <c r="M2250" s="2"/>
    </row>
    <row r="2251" spans="1:13" ht="37.5" x14ac:dyDescent="0.25">
      <c r="A2251" s="9">
        <v>84</v>
      </c>
      <c r="B2251" s="11" t="s">
        <v>97</v>
      </c>
      <c r="C2251" s="10" t="s">
        <v>14</v>
      </c>
      <c r="D2251" s="10">
        <v>2007</v>
      </c>
      <c r="E2251" s="12">
        <v>1</v>
      </c>
      <c r="F2251" s="12">
        <f>G2251/E2251</f>
        <v>1</v>
      </c>
      <c r="G2251" s="12">
        <v>1</v>
      </c>
      <c r="H2251" s="2"/>
      <c r="I2251" s="2"/>
      <c r="L2251" s="2"/>
      <c r="M2251" s="2"/>
    </row>
    <row r="2252" spans="1:13" ht="37.5" x14ac:dyDescent="0.25">
      <c r="A2252" s="9">
        <v>87</v>
      </c>
      <c r="B2252" s="11" t="s">
        <v>100</v>
      </c>
      <c r="C2252" s="10" t="s">
        <v>14</v>
      </c>
      <c r="D2252" s="10">
        <v>2007</v>
      </c>
      <c r="E2252" s="12">
        <v>1</v>
      </c>
      <c r="F2252" s="12">
        <f>G2252/E2252</f>
        <v>1</v>
      </c>
      <c r="G2252" s="12">
        <v>1</v>
      </c>
      <c r="H2252" s="2"/>
      <c r="I2252" s="2"/>
      <c r="L2252" s="2"/>
      <c r="M2252" s="2"/>
    </row>
    <row r="2253" spans="1:13" ht="37.5" x14ac:dyDescent="0.25">
      <c r="A2253" s="9">
        <v>91</v>
      </c>
      <c r="B2253" s="11" t="s">
        <v>104</v>
      </c>
      <c r="C2253" s="10" t="s">
        <v>14</v>
      </c>
      <c r="D2253" s="10">
        <v>2007</v>
      </c>
      <c r="E2253" s="12">
        <v>1</v>
      </c>
      <c r="F2253" s="12">
        <f>G2253/E2253</f>
        <v>1</v>
      </c>
      <c r="G2253" s="12">
        <v>1</v>
      </c>
      <c r="H2253" s="2"/>
      <c r="I2253" s="2"/>
      <c r="L2253" s="2"/>
      <c r="M2253" s="2"/>
    </row>
    <row r="2254" spans="1:13" ht="37.5" x14ac:dyDescent="0.25">
      <c r="A2254" s="9">
        <v>92</v>
      </c>
      <c r="B2254" s="11" t="s">
        <v>105</v>
      </c>
      <c r="C2254" s="10" t="s">
        <v>14</v>
      </c>
      <c r="D2254" s="10">
        <v>2007</v>
      </c>
      <c r="E2254" s="12">
        <v>1</v>
      </c>
      <c r="F2254" s="12">
        <f>G2254/E2254</f>
        <v>1</v>
      </c>
      <c r="G2254" s="12">
        <v>1</v>
      </c>
      <c r="H2254" s="2"/>
      <c r="I2254" s="2"/>
      <c r="L2254" s="2"/>
      <c r="M2254" s="2"/>
    </row>
    <row r="2255" spans="1:13" ht="37.5" x14ac:dyDescent="0.25">
      <c r="A2255" s="9">
        <v>93</v>
      </c>
      <c r="B2255" s="11" t="s">
        <v>106</v>
      </c>
      <c r="C2255" s="10" t="s">
        <v>14</v>
      </c>
      <c r="D2255" s="10">
        <v>2007</v>
      </c>
      <c r="E2255" s="12">
        <v>1</v>
      </c>
      <c r="F2255" s="12">
        <f>G2255/E2255</f>
        <v>1</v>
      </c>
      <c r="G2255" s="12">
        <v>1</v>
      </c>
      <c r="H2255" s="2"/>
      <c r="I2255" s="2"/>
      <c r="L2255" s="2"/>
      <c r="M2255" s="2"/>
    </row>
    <row r="2256" spans="1:13" ht="37.5" x14ac:dyDescent="0.25">
      <c r="A2256" s="9">
        <v>95</v>
      </c>
      <c r="B2256" s="11" t="s">
        <v>108</v>
      </c>
      <c r="C2256" s="10" t="s">
        <v>14</v>
      </c>
      <c r="D2256" s="10">
        <v>2007</v>
      </c>
      <c r="E2256" s="12">
        <v>1</v>
      </c>
      <c r="F2256" s="12">
        <f>G2256/E2256</f>
        <v>1</v>
      </c>
      <c r="G2256" s="12">
        <v>1</v>
      </c>
      <c r="H2256" s="2"/>
      <c r="I2256" s="2"/>
      <c r="L2256" s="2"/>
      <c r="M2256" s="2"/>
    </row>
    <row r="2257" spans="1:13" ht="37.5" x14ac:dyDescent="0.25">
      <c r="A2257" s="9">
        <v>96</v>
      </c>
      <c r="B2257" s="11" t="s">
        <v>109</v>
      </c>
      <c r="C2257" s="10" t="s">
        <v>14</v>
      </c>
      <c r="D2257" s="10">
        <v>2007</v>
      </c>
      <c r="E2257" s="12">
        <v>1</v>
      </c>
      <c r="F2257" s="12">
        <f>G2257/E2257</f>
        <v>1</v>
      </c>
      <c r="G2257" s="12">
        <v>1</v>
      </c>
      <c r="H2257" s="2"/>
      <c r="I2257" s="2"/>
      <c r="L2257" s="2"/>
      <c r="M2257" s="2"/>
    </row>
    <row r="2258" spans="1:13" ht="37.5" x14ac:dyDescent="0.25">
      <c r="A2258" s="9">
        <v>116</v>
      </c>
      <c r="B2258" s="11" t="s">
        <v>128</v>
      </c>
      <c r="C2258" s="10" t="s">
        <v>14</v>
      </c>
      <c r="D2258" s="10">
        <v>2007</v>
      </c>
      <c r="E2258" s="12">
        <v>1</v>
      </c>
      <c r="F2258" s="12">
        <f>G2258/E2258</f>
        <v>1</v>
      </c>
      <c r="G2258" s="12">
        <v>1</v>
      </c>
      <c r="H2258" s="2"/>
      <c r="I2258" s="2"/>
      <c r="L2258" s="2"/>
      <c r="M2258" s="2"/>
    </row>
    <row r="2259" spans="1:13" ht="37.5" x14ac:dyDescent="0.25">
      <c r="A2259" s="9">
        <v>117</v>
      </c>
      <c r="B2259" s="11" t="s">
        <v>129</v>
      </c>
      <c r="C2259" s="10" t="s">
        <v>14</v>
      </c>
      <c r="D2259" s="10">
        <v>2007</v>
      </c>
      <c r="E2259" s="12">
        <v>1</v>
      </c>
      <c r="F2259" s="12">
        <f>G2259/E2259</f>
        <v>1</v>
      </c>
      <c r="G2259" s="12">
        <v>1</v>
      </c>
      <c r="H2259" s="2"/>
      <c r="I2259" s="2"/>
      <c r="L2259" s="2"/>
      <c r="M2259" s="2"/>
    </row>
    <row r="2260" spans="1:13" ht="37.5" x14ac:dyDescent="0.25">
      <c r="A2260" s="9">
        <v>118</v>
      </c>
      <c r="B2260" s="11" t="s">
        <v>130</v>
      </c>
      <c r="C2260" s="10" t="s">
        <v>14</v>
      </c>
      <c r="D2260" s="10">
        <v>2007</v>
      </c>
      <c r="E2260" s="12">
        <v>1</v>
      </c>
      <c r="F2260" s="12">
        <f>G2260/E2260</f>
        <v>1</v>
      </c>
      <c r="G2260" s="12">
        <v>1</v>
      </c>
      <c r="H2260" s="2"/>
      <c r="I2260" s="2"/>
      <c r="L2260" s="2"/>
      <c r="M2260" s="2"/>
    </row>
    <row r="2261" spans="1:13" ht="37.5" x14ac:dyDescent="0.25">
      <c r="A2261" s="9">
        <v>263</v>
      </c>
      <c r="B2261" s="11" t="s">
        <v>268</v>
      </c>
      <c r="C2261" s="10" t="s">
        <v>14</v>
      </c>
      <c r="D2261" s="10">
        <v>2007</v>
      </c>
      <c r="E2261" s="12">
        <v>1</v>
      </c>
      <c r="F2261" s="12">
        <f>G2261/E2261</f>
        <v>1</v>
      </c>
      <c r="G2261" s="12">
        <v>1</v>
      </c>
      <c r="H2261" s="2"/>
      <c r="I2261" s="2"/>
      <c r="L2261" s="2"/>
      <c r="M2261" s="2"/>
    </row>
    <row r="2262" spans="1:13" ht="37.5" x14ac:dyDescent="0.25">
      <c r="A2262" s="9">
        <v>265</v>
      </c>
      <c r="B2262" s="11" t="s">
        <v>270</v>
      </c>
      <c r="C2262" s="10" t="s">
        <v>14</v>
      </c>
      <c r="D2262" s="10">
        <v>2007</v>
      </c>
      <c r="E2262" s="12">
        <v>1</v>
      </c>
      <c r="F2262" s="12">
        <f>G2262/E2262</f>
        <v>1</v>
      </c>
      <c r="G2262" s="12">
        <v>1</v>
      </c>
      <c r="H2262" s="2"/>
      <c r="I2262" s="2"/>
      <c r="L2262" s="2"/>
      <c r="M2262" s="2"/>
    </row>
    <row r="2263" spans="1:13" ht="37.5" x14ac:dyDescent="0.25">
      <c r="A2263" s="9">
        <v>266</v>
      </c>
      <c r="B2263" s="11" t="s">
        <v>271</v>
      </c>
      <c r="C2263" s="10" t="s">
        <v>14</v>
      </c>
      <c r="D2263" s="10">
        <v>2007</v>
      </c>
      <c r="E2263" s="12">
        <v>1</v>
      </c>
      <c r="F2263" s="12">
        <f>G2263/E2263</f>
        <v>1</v>
      </c>
      <c r="G2263" s="12">
        <v>1</v>
      </c>
      <c r="H2263" s="2"/>
      <c r="I2263" s="2"/>
      <c r="L2263" s="2"/>
      <c r="M2263" s="2"/>
    </row>
    <row r="2264" spans="1:13" ht="37.5" x14ac:dyDescent="0.25">
      <c r="A2264" s="9">
        <v>269</v>
      </c>
      <c r="B2264" s="11" t="s">
        <v>274</v>
      </c>
      <c r="C2264" s="10" t="s">
        <v>14</v>
      </c>
      <c r="D2264" s="10">
        <v>2007</v>
      </c>
      <c r="E2264" s="12">
        <v>1</v>
      </c>
      <c r="F2264" s="12">
        <f>G2264/E2264</f>
        <v>1</v>
      </c>
      <c r="G2264" s="12">
        <v>1</v>
      </c>
      <c r="H2264" s="2"/>
      <c r="I2264" s="2"/>
      <c r="L2264" s="2"/>
      <c r="M2264" s="2"/>
    </row>
    <row r="2265" spans="1:13" ht="37.5" x14ac:dyDescent="0.25">
      <c r="A2265" s="9">
        <v>281</v>
      </c>
      <c r="B2265" s="11" t="s">
        <v>285</v>
      </c>
      <c r="C2265" s="10" t="s">
        <v>14</v>
      </c>
      <c r="D2265" s="10">
        <v>2007</v>
      </c>
      <c r="E2265" s="12">
        <v>1</v>
      </c>
      <c r="F2265" s="12">
        <f>G2265/E2265</f>
        <v>1</v>
      </c>
      <c r="G2265" s="12">
        <v>1</v>
      </c>
      <c r="H2265" s="2"/>
      <c r="I2265" s="2"/>
      <c r="L2265" s="2"/>
      <c r="M2265" s="2"/>
    </row>
    <row r="2266" spans="1:13" ht="37.5" x14ac:dyDescent="0.25">
      <c r="A2266" s="9">
        <v>289</v>
      </c>
      <c r="B2266" s="11" t="s">
        <v>293</v>
      </c>
      <c r="C2266" s="10" t="s">
        <v>14</v>
      </c>
      <c r="D2266" s="10">
        <v>2007</v>
      </c>
      <c r="E2266" s="12">
        <v>1</v>
      </c>
      <c r="F2266" s="12">
        <f>G2266/E2266</f>
        <v>1</v>
      </c>
      <c r="G2266" s="12">
        <v>1</v>
      </c>
      <c r="H2266" s="2"/>
      <c r="I2266" s="2"/>
      <c r="L2266" s="2"/>
      <c r="M2266" s="2"/>
    </row>
    <row r="2267" spans="1:13" ht="37.5" x14ac:dyDescent="0.25">
      <c r="A2267" s="9">
        <v>294</v>
      </c>
      <c r="B2267" s="11" t="s">
        <v>298</v>
      </c>
      <c r="C2267" s="10" t="s">
        <v>14</v>
      </c>
      <c r="D2267" s="10">
        <v>2007</v>
      </c>
      <c r="E2267" s="12">
        <v>1</v>
      </c>
      <c r="F2267" s="12">
        <f>G2267/E2267</f>
        <v>1</v>
      </c>
      <c r="G2267" s="12">
        <v>1</v>
      </c>
      <c r="H2267" s="2"/>
      <c r="I2267" s="2"/>
      <c r="L2267" s="2"/>
      <c r="M2267" s="2"/>
    </row>
    <row r="2268" spans="1:13" ht="37.5" x14ac:dyDescent="0.25">
      <c r="A2268" s="9">
        <v>312</v>
      </c>
      <c r="B2268" s="11" t="s">
        <v>315</v>
      </c>
      <c r="C2268" s="10" t="s">
        <v>14</v>
      </c>
      <c r="D2268" s="10">
        <v>2007</v>
      </c>
      <c r="E2268" s="12">
        <v>1</v>
      </c>
      <c r="F2268" s="12">
        <f>G2268/E2268</f>
        <v>1</v>
      </c>
      <c r="G2268" s="12">
        <v>1</v>
      </c>
      <c r="H2268" s="2"/>
      <c r="I2268" s="2"/>
      <c r="L2268" s="2"/>
      <c r="M2268" s="2"/>
    </row>
    <row r="2269" spans="1:13" ht="37.5" x14ac:dyDescent="0.25">
      <c r="A2269" s="9">
        <v>313</v>
      </c>
      <c r="B2269" s="11" t="s">
        <v>316</v>
      </c>
      <c r="C2269" s="10" t="s">
        <v>14</v>
      </c>
      <c r="D2269" s="10">
        <v>2007</v>
      </c>
      <c r="E2269" s="12">
        <v>1</v>
      </c>
      <c r="F2269" s="12">
        <f>G2269/E2269</f>
        <v>1</v>
      </c>
      <c r="G2269" s="12">
        <v>1</v>
      </c>
      <c r="H2269" s="2"/>
      <c r="I2269" s="2"/>
      <c r="L2269" s="2"/>
      <c r="M2269" s="2"/>
    </row>
    <row r="2270" spans="1:13" ht="37.5" x14ac:dyDescent="0.25">
      <c r="A2270" s="9">
        <v>314</v>
      </c>
      <c r="B2270" s="11" t="s">
        <v>317</v>
      </c>
      <c r="C2270" s="10" t="s">
        <v>14</v>
      </c>
      <c r="D2270" s="10">
        <v>2007</v>
      </c>
      <c r="E2270" s="12">
        <v>1</v>
      </c>
      <c r="F2270" s="12">
        <f>G2270/E2270</f>
        <v>1</v>
      </c>
      <c r="G2270" s="12">
        <v>1</v>
      </c>
      <c r="H2270" s="2"/>
      <c r="I2270" s="2"/>
      <c r="L2270" s="2"/>
      <c r="M2270" s="2"/>
    </row>
    <row r="2271" spans="1:13" ht="37.5" x14ac:dyDescent="0.25">
      <c r="A2271" s="9">
        <v>317</v>
      </c>
      <c r="B2271" s="11" t="s">
        <v>320</v>
      </c>
      <c r="C2271" s="10" t="s">
        <v>14</v>
      </c>
      <c r="D2271" s="10">
        <v>2007</v>
      </c>
      <c r="E2271" s="12">
        <v>1</v>
      </c>
      <c r="F2271" s="12">
        <f>G2271/E2271</f>
        <v>1</v>
      </c>
      <c r="G2271" s="12">
        <v>1</v>
      </c>
      <c r="H2271" s="2"/>
      <c r="I2271" s="2"/>
      <c r="L2271" s="2"/>
      <c r="M2271" s="2"/>
    </row>
    <row r="2272" spans="1:13" ht="37.5" x14ac:dyDescent="0.25">
      <c r="A2272" s="9">
        <v>327</v>
      </c>
      <c r="B2272" s="11" t="s">
        <v>330</v>
      </c>
      <c r="C2272" s="10" t="s">
        <v>14</v>
      </c>
      <c r="D2272" s="10">
        <v>2007</v>
      </c>
      <c r="E2272" s="12">
        <v>1</v>
      </c>
      <c r="F2272" s="12">
        <f>G2272/E2272</f>
        <v>1</v>
      </c>
      <c r="G2272" s="12">
        <v>1</v>
      </c>
      <c r="H2272" s="2"/>
      <c r="I2272" s="2"/>
      <c r="L2272" s="2"/>
      <c r="M2272" s="2"/>
    </row>
    <row r="2273" spans="1:13" ht="37.5" x14ac:dyDescent="0.25">
      <c r="A2273" s="9">
        <v>329</v>
      </c>
      <c r="B2273" s="11" t="s">
        <v>332</v>
      </c>
      <c r="C2273" s="10" t="s">
        <v>14</v>
      </c>
      <c r="D2273" s="10">
        <v>2007</v>
      </c>
      <c r="E2273" s="12">
        <v>1</v>
      </c>
      <c r="F2273" s="12">
        <f>G2273/E2273</f>
        <v>1</v>
      </c>
      <c r="G2273" s="12">
        <v>1</v>
      </c>
      <c r="H2273" s="2"/>
      <c r="I2273" s="2"/>
      <c r="L2273" s="2"/>
      <c r="M2273" s="2"/>
    </row>
    <row r="2274" spans="1:13" ht="37.5" x14ac:dyDescent="0.25">
      <c r="A2274" s="9">
        <v>334</v>
      </c>
      <c r="B2274" s="11" t="s">
        <v>337</v>
      </c>
      <c r="C2274" s="10" t="s">
        <v>14</v>
      </c>
      <c r="D2274" s="10">
        <v>2007</v>
      </c>
      <c r="E2274" s="12">
        <v>1</v>
      </c>
      <c r="F2274" s="12">
        <f>G2274/E2274</f>
        <v>1</v>
      </c>
      <c r="G2274" s="12">
        <v>1</v>
      </c>
      <c r="H2274" s="2"/>
      <c r="I2274" s="2"/>
      <c r="L2274" s="2"/>
      <c r="M2274" s="2"/>
    </row>
    <row r="2275" spans="1:13" ht="37.5" x14ac:dyDescent="0.25">
      <c r="A2275" s="9">
        <v>425</v>
      </c>
      <c r="B2275" s="11" t="s">
        <v>419</v>
      </c>
      <c r="C2275" s="10" t="s">
        <v>14</v>
      </c>
      <c r="D2275" s="10">
        <v>2007</v>
      </c>
      <c r="E2275" s="12">
        <v>1</v>
      </c>
      <c r="F2275" s="12">
        <f>G2275/E2275</f>
        <v>1</v>
      </c>
      <c r="G2275" s="12">
        <v>1</v>
      </c>
      <c r="H2275" s="2"/>
      <c r="I2275" s="2"/>
      <c r="L2275" s="2"/>
      <c r="M2275" s="2"/>
    </row>
    <row r="2276" spans="1:13" ht="37.5" x14ac:dyDescent="0.25">
      <c r="A2276" s="9">
        <v>426</v>
      </c>
      <c r="B2276" s="11" t="s">
        <v>420</v>
      </c>
      <c r="C2276" s="10" t="s">
        <v>14</v>
      </c>
      <c r="D2276" s="10">
        <v>2007</v>
      </c>
      <c r="E2276" s="12">
        <v>1</v>
      </c>
      <c r="F2276" s="12">
        <f>G2276/E2276</f>
        <v>1</v>
      </c>
      <c r="G2276" s="12">
        <v>1</v>
      </c>
      <c r="H2276" s="2"/>
      <c r="I2276" s="2"/>
      <c r="L2276" s="2"/>
      <c r="M2276" s="2"/>
    </row>
    <row r="2277" spans="1:13" ht="37.5" x14ac:dyDescent="0.25">
      <c r="A2277" s="9">
        <v>481</v>
      </c>
      <c r="B2277" s="11" t="s">
        <v>472</v>
      </c>
      <c r="C2277" s="10" t="s">
        <v>14</v>
      </c>
      <c r="D2277" s="10">
        <v>2007</v>
      </c>
      <c r="E2277" s="12">
        <v>1</v>
      </c>
      <c r="F2277" s="12">
        <f>G2277/E2277</f>
        <v>1</v>
      </c>
      <c r="G2277" s="12">
        <v>1</v>
      </c>
      <c r="H2277" s="2"/>
      <c r="I2277" s="2"/>
      <c r="L2277" s="2"/>
      <c r="M2277" s="2"/>
    </row>
    <row r="2278" spans="1:13" ht="37.5" x14ac:dyDescent="0.25">
      <c r="A2278" s="9">
        <v>482</v>
      </c>
      <c r="B2278" s="11" t="s">
        <v>473</v>
      </c>
      <c r="C2278" s="10" t="s">
        <v>14</v>
      </c>
      <c r="D2278" s="10">
        <v>2007</v>
      </c>
      <c r="E2278" s="12">
        <v>1</v>
      </c>
      <c r="F2278" s="12">
        <f>G2278/E2278</f>
        <v>1</v>
      </c>
      <c r="G2278" s="12">
        <v>1</v>
      </c>
      <c r="H2278" s="2"/>
      <c r="I2278" s="2"/>
      <c r="L2278" s="2"/>
      <c r="M2278" s="2"/>
    </row>
    <row r="2279" spans="1:13" ht="37.5" x14ac:dyDescent="0.25">
      <c r="A2279" s="9">
        <v>554</v>
      </c>
      <c r="B2279" s="11" t="s">
        <v>538</v>
      </c>
      <c r="C2279" s="10" t="s">
        <v>14</v>
      </c>
      <c r="D2279" s="10">
        <v>2007</v>
      </c>
      <c r="E2279" s="12">
        <v>1</v>
      </c>
      <c r="F2279" s="12">
        <f>G2279/E2279</f>
        <v>1</v>
      </c>
      <c r="G2279" s="12">
        <v>1</v>
      </c>
      <c r="H2279" s="2"/>
      <c r="I2279" s="2"/>
      <c r="L2279" s="2"/>
      <c r="M2279" s="2"/>
    </row>
    <row r="2280" spans="1:13" ht="37.5" x14ac:dyDescent="0.25">
      <c r="A2280" s="9">
        <v>569</v>
      </c>
      <c r="B2280" s="11" t="s">
        <v>553</v>
      </c>
      <c r="C2280" s="10" t="s">
        <v>14</v>
      </c>
      <c r="D2280" s="10">
        <v>2007</v>
      </c>
      <c r="E2280" s="12">
        <v>1</v>
      </c>
      <c r="F2280" s="12">
        <f>G2280/E2280</f>
        <v>1</v>
      </c>
      <c r="G2280" s="12">
        <v>1</v>
      </c>
      <c r="H2280" s="2"/>
      <c r="I2280" s="2"/>
      <c r="L2280" s="2"/>
      <c r="M2280" s="2"/>
    </row>
    <row r="2281" spans="1:13" ht="37.5" x14ac:dyDescent="0.25">
      <c r="A2281" s="9">
        <v>570</v>
      </c>
      <c r="B2281" s="11" t="s">
        <v>554</v>
      </c>
      <c r="C2281" s="10" t="s">
        <v>14</v>
      </c>
      <c r="D2281" s="10">
        <v>2007</v>
      </c>
      <c r="E2281" s="12">
        <v>1</v>
      </c>
      <c r="F2281" s="12">
        <f>G2281/E2281</f>
        <v>1</v>
      </c>
      <c r="G2281" s="12">
        <v>1</v>
      </c>
      <c r="H2281" s="2"/>
      <c r="I2281" s="2"/>
      <c r="L2281" s="2"/>
      <c r="M2281" s="2"/>
    </row>
    <row r="2282" spans="1:13" ht="37.5" x14ac:dyDescent="0.25">
      <c r="A2282" s="9">
        <v>576</v>
      </c>
      <c r="B2282" s="11" t="s">
        <v>560</v>
      </c>
      <c r="C2282" s="10" t="s">
        <v>14</v>
      </c>
      <c r="D2282" s="10">
        <v>2007</v>
      </c>
      <c r="E2282" s="12">
        <v>1</v>
      </c>
      <c r="F2282" s="12">
        <f>G2282/E2282</f>
        <v>1</v>
      </c>
      <c r="G2282" s="12">
        <v>1</v>
      </c>
      <c r="H2282" s="2"/>
      <c r="I2282" s="2"/>
      <c r="L2282" s="2"/>
      <c r="M2282" s="2"/>
    </row>
    <row r="2283" spans="1:13" ht="37.5" x14ac:dyDescent="0.25">
      <c r="A2283" s="9">
        <v>590</v>
      </c>
      <c r="B2283" s="11" t="s">
        <v>574</v>
      </c>
      <c r="C2283" s="10" t="s">
        <v>14</v>
      </c>
      <c r="D2283" s="10">
        <v>2007</v>
      </c>
      <c r="E2283" s="12">
        <v>1</v>
      </c>
      <c r="F2283" s="12">
        <f>G2283/E2283</f>
        <v>1</v>
      </c>
      <c r="G2283" s="12">
        <v>1</v>
      </c>
      <c r="H2283" s="2"/>
      <c r="I2283" s="2"/>
      <c r="L2283" s="2"/>
      <c r="M2283" s="2"/>
    </row>
    <row r="2284" spans="1:13" ht="37.5" x14ac:dyDescent="0.25">
      <c r="A2284" s="9">
        <v>605</v>
      </c>
      <c r="B2284" s="11" t="s">
        <v>589</v>
      </c>
      <c r="C2284" s="10" t="s">
        <v>14</v>
      </c>
      <c r="D2284" s="10">
        <v>2007</v>
      </c>
      <c r="E2284" s="12">
        <v>1</v>
      </c>
      <c r="F2284" s="12">
        <f>G2284/E2284</f>
        <v>1</v>
      </c>
      <c r="G2284" s="12">
        <v>1</v>
      </c>
      <c r="H2284" s="2"/>
      <c r="I2284" s="2"/>
      <c r="L2284" s="2"/>
      <c r="M2284" s="2"/>
    </row>
    <row r="2285" spans="1:13" ht="37.5" x14ac:dyDescent="0.25">
      <c r="A2285" s="9">
        <v>606</v>
      </c>
      <c r="B2285" s="11" t="s">
        <v>590</v>
      </c>
      <c r="C2285" s="10" t="s">
        <v>14</v>
      </c>
      <c r="D2285" s="10">
        <v>2007</v>
      </c>
      <c r="E2285" s="12">
        <v>1</v>
      </c>
      <c r="F2285" s="12">
        <f>G2285/E2285</f>
        <v>1</v>
      </c>
      <c r="G2285" s="12">
        <v>1</v>
      </c>
      <c r="H2285" s="2"/>
      <c r="I2285" s="2"/>
      <c r="L2285" s="2"/>
      <c r="M2285" s="2"/>
    </row>
    <row r="2286" spans="1:13" ht="37.5" x14ac:dyDescent="0.25">
      <c r="A2286" s="9">
        <v>608</v>
      </c>
      <c r="B2286" s="11" t="s">
        <v>592</v>
      </c>
      <c r="C2286" s="10" t="s">
        <v>14</v>
      </c>
      <c r="D2286" s="10">
        <v>2007</v>
      </c>
      <c r="E2286" s="12">
        <v>1</v>
      </c>
      <c r="F2286" s="12">
        <f>G2286/E2286</f>
        <v>1</v>
      </c>
      <c r="G2286" s="12">
        <v>1</v>
      </c>
      <c r="H2286" s="2"/>
      <c r="I2286" s="2"/>
      <c r="L2286" s="2"/>
      <c r="M2286" s="2"/>
    </row>
    <row r="2287" spans="1:13" ht="37.5" x14ac:dyDescent="0.25">
      <c r="A2287" s="9">
        <v>613</v>
      </c>
      <c r="B2287" s="11" t="s">
        <v>597</v>
      </c>
      <c r="C2287" s="10" t="s">
        <v>14</v>
      </c>
      <c r="D2287" s="10">
        <v>2007</v>
      </c>
      <c r="E2287" s="12">
        <v>1</v>
      </c>
      <c r="F2287" s="12">
        <f>G2287/E2287</f>
        <v>1</v>
      </c>
      <c r="G2287" s="12">
        <v>1</v>
      </c>
      <c r="H2287" s="2"/>
      <c r="I2287" s="2"/>
      <c r="L2287" s="2"/>
      <c r="M2287" s="2"/>
    </row>
    <row r="2288" spans="1:13" ht="37.5" x14ac:dyDescent="0.25">
      <c r="A2288" s="9">
        <v>614</v>
      </c>
      <c r="B2288" s="11" t="s">
        <v>241</v>
      </c>
      <c r="C2288" s="10" t="s">
        <v>14</v>
      </c>
      <c r="D2288" s="10">
        <v>2007</v>
      </c>
      <c r="E2288" s="12">
        <v>1</v>
      </c>
      <c r="F2288" s="12">
        <f>G2288/E2288</f>
        <v>1</v>
      </c>
      <c r="G2288" s="12">
        <v>1</v>
      </c>
      <c r="H2288" s="2"/>
      <c r="I2288" s="2"/>
      <c r="L2288" s="2"/>
      <c r="M2288" s="2"/>
    </row>
    <row r="2289" spans="1:13" ht="37.5" x14ac:dyDescent="0.25">
      <c r="A2289" s="9">
        <v>616</v>
      </c>
      <c r="B2289" s="11" t="s">
        <v>599</v>
      </c>
      <c r="C2289" s="10" t="s">
        <v>14</v>
      </c>
      <c r="D2289" s="10">
        <v>2007</v>
      </c>
      <c r="E2289" s="12">
        <v>1</v>
      </c>
      <c r="F2289" s="12">
        <f>G2289/E2289</f>
        <v>1</v>
      </c>
      <c r="G2289" s="12">
        <v>1</v>
      </c>
      <c r="H2289" s="2"/>
      <c r="I2289" s="2"/>
      <c r="L2289" s="2"/>
      <c r="M2289" s="2"/>
    </row>
    <row r="2290" spans="1:13" ht="37.5" x14ac:dyDescent="0.25">
      <c r="A2290" s="9">
        <v>619</v>
      </c>
      <c r="B2290" s="11" t="s">
        <v>601</v>
      </c>
      <c r="C2290" s="10" t="s">
        <v>14</v>
      </c>
      <c r="D2290" s="10">
        <v>2007</v>
      </c>
      <c r="E2290" s="12">
        <v>1</v>
      </c>
      <c r="F2290" s="12">
        <f>G2290/E2290</f>
        <v>1</v>
      </c>
      <c r="G2290" s="12">
        <v>1</v>
      </c>
      <c r="H2290" s="2"/>
      <c r="I2290" s="2"/>
      <c r="L2290" s="2"/>
      <c r="M2290" s="2"/>
    </row>
    <row r="2291" spans="1:13" ht="37.5" x14ac:dyDescent="0.25">
      <c r="A2291" s="9">
        <v>628</v>
      </c>
      <c r="B2291" s="11" t="s">
        <v>610</v>
      </c>
      <c r="C2291" s="10" t="s">
        <v>14</v>
      </c>
      <c r="D2291" s="10">
        <v>2007</v>
      </c>
      <c r="E2291" s="12">
        <v>1</v>
      </c>
      <c r="F2291" s="12">
        <f>G2291/E2291</f>
        <v>1</v>
      </c>
      <c r="G2291" s="12">
        <v>1</v>
      </c>
      <c r="H2291" s="2"/>
      <c r="I2291" s="2"/>
      <c r="L2291" s="2"/>
      <c r="M2291" s="2"/>
    </row>
    <row r="2292" spans="1:13" ht="37.5" x14ac:dyDescent="0.25">
      <c r="A2292" s="9">
        <v>654</v>
      </c>
      <c r="B2292" s="11" t="s">
        <v>634</v>
      </c>
      <c r="C2292" s="10" t="s">
        <v>14</v>
      </c>
      <c r="D2292" s="10">
        <v>2007</v>
      </c>
      <c r="E2292" s="12">
        <v>1</v>
      </c>
      <c r="F2292" s="12">
        <f>G2292/E2292</f>
        <v>1</v>
      </c>
      <c r="G2292" s="12">
        <v>1</v>
      </c>
      <c r="H2292" s="2"/>
      <c r="I2292" s="2"/>
      <c r="L2292" s="2"/>
      <c r="M2292" s="2"/>
    </row>
    <row r="2293" spans="1:13" ht="37.5" x14ac:dyDescent="0.25">
      <c r="A2293" s="9">
        <v>655</v>
      </c>
      <c r="B2293" s="11" t="s">
        <v>635</v>
      </c>
      <c r="C2293" s="10" t="s">
        <v>14</v>
      </c>
      <c r="D2293" s="10">
        <v>2007</v>
      </c>
      <c r="E2293" s="12">
        <v>1</v>
      </c>
      <c r="F2293" s="12">
        <f>G2293/E2293</f>
        <v>1</v>
      </c>
      <c r="G2293" s="12">
        <v>1</v>
      </c>
      <c r="H2293" s="2"/>
      <c r="I2293" s="2"/>
      <c r="L2293" s="2"/>
      <c r="M2293" s="2"/>
    </row>
    <row r="2294" spans="1:13" ht="37.5" x14ac:dyDescent="0.25">
      <c r="A2294" s="9">
        <v>659</v>
      </c>
      <c r="B2294" s="11" t="s">
        <v>639</v>
      </c>
      <c r="C2294" s="10" t="s">
        <v>14</v>
      </c>
      <c r="D2294" s="10">
        <v>2007</v>
      </c>
      <c r="E2294" s="12">
        <v>1</v>
      </c>
      <c r="F2294" s="12">
        <f>G2294/E2294</f>
        <v>1</v>
      </c>
      <c r="G2294" s="12">
        <v>1</v>
      </c>
      <c r="H2294" s="2"/>
      <c r="I2294" s="2"/>
      <c r="L2294" s="2"/>
      <c r="M2294" s="2"/>
    </row>
    <row r="2295" spans="1:13" ht="37.5" x14ac:dyDescent="0.25">
      <c r="A2295" s="9">
        <v>662</v>
      </c>
      <c r="B2295" s="11" t="s">
        <v>642</v>
      </c>
      <c r="C2295" s="10" t="s">
        <v>14</v>
      </c>
      <c r="D2295" s="10">
        <v>2007</v>
      </c>
      <c r="E2295" s="12">
        <v>1</v>
      </c>
      <c r="F2295" s="12">
        <f>G2295/E2295</f>
        <v>1</v>
      </c>
      <c r="G2295" s="12">
        <v>1</v>
      </c>
      <c r="H2295" s="2"/>
      <c r="I2295" s="2"/>
      <c r="L2295" s="2"/>
      <c r="M2295" s="2"/>
    </row>
    <row r="2296" spans="1:13" ht="37.5" x14ac:dyDescent="0.25">
      <c r="A2296" s="9">
        <v>665</v>
      </c>
      <c r="B2296" s="11" t="s">
        <v>645</v>
      </c>
      <c r="C2296" s="10" t="s">
        <v>14</v>
      </c>
      <c r="D2296" s="10">
        <v>2007</v>
      </c>
      <c r="E2296" s="12">
        <v>1</v>
      </c>
      <c r="F2296" s="12">
        <f>G2296/E2296</f>
        <v>1</v>
      </c>
      <c r="G2296" s="12">
        <v>1</v>
      </c>
      <c r="H2296" s="2"/>
      <c r="I2296" s="2"/>
      <c r="L2296" s="2"/>
      <c r="M2296" s="2"/>
    </row>
    <row r="2297" spans="1:13" ht="37.5" x14ac:dyDescent="0.25">
      <c r="A2297" s="9">
        <v>668</v>
      </c>
      <c r="B2297" s="11" t="s">
        <v>648</v>
      </c>
      <c r="C2297" s="10" t="s">
        <v>14</v>
      </c>
      <c r="D2297" s="10">
        <v>2007</v>
      </c>
      <c r="E2297" s="12">
        <v>1</v>
      </c>
      <c r="F2297" s="12">
        <f>G2297/E2297</f>
        <v>1</v>
      </c>
      <c r="G2297" s="12">
        <v>1</v>
      </c>
      <c r="H2297" s="2"/>
      <c r="I2297" s="2"/>
      <c r="L2297" s="2"/>
      <c r="M2297" s="2"/>
    </row>
    <row r="2298" spans="1:13" ht="37.5" x14ac:dyDescent="0.25">
      <c r="A2298" s="9">
        <v>671</v>
      </c>
      <c r="B2298" s="11" t="s">
        <v>651</v>
      </c>
      <c r="C2298" s="10" t="s">
        <v>14</v>
      </c>
      <c r="D2298" s="10">
        <v>2007</v>
      </c>
      <c r="E2298" s="12">
        <v>1</v>
      </c>
      <c r="F2298" s="12">
        <f>G2298/E2298</f>
        <v>1</v>
      </c>
      <c r="G2298" s="12">
        <v>1</v>
      </c>
      <c r="H2298" s="2"/>
      <c r="I2298" s="2"/>
      <c r="L2298" s="2"/>
      <c r="M2298" s="2"/>
    </row>
    <row r="2299" spans="1:13" ht="37.5" x14ac:dyDescent="0.25">
      <c r="A2299" s="9">
        <v>672</v>
      </c>
      <c r="B2299" s="11" t="s">
        <v>652</v>
      </c>
      <c r="C2299" s="10" t="s">
        <v>14</v>
      </c>
      <c r="D2299" s="10">
        <v>2007</v>
      </c>
      <c r="E2299" s="12">
        <v>1</v>
      </c>
      <c r="F2299" s="12">
        <f>G2299/E2299</f>
        <v>1</v>
      </c>
      <c r="G2299" s="12">
        <v>1</v>
      </c>
      <c r="H2299" s="2"/>
      <c r="I2299" s="2"/>
      <c r="L2299" s="2"/>
      <c r="M2299" s="2"/>
    </row>
    <row r="2300" spans="1:13" ht="37.5" x14ac:dyDescent="0.25">
      <c r="A2300" s="9">
        <v>678</v>
      </c>
      <c r="B2300" s="11" t="s">
        <v>658</v>
      </c>
      <c r="C2300" s="10" t="s">
        <v>14</v>
      </c>
      <c r="D2300" s="10">
        <v>2007</v>
      </c>
      <c r="E2300" s="12">
        <v>1</v>
      </c>
      <c r="F2300" s="12">
        <f>G2300/E2300</f>
        <v>1</v>
      </c>
      <c r="G2300" s="12">
        <v>1</v>
      </c>
      <c r="H2300" s="2"/>
      <c r="I2300" s="2"/>
      <c r="L2300" s="2"/>
      <c r="M2300" s="2"/>
    </row>
    <row r="2301" spans="1:13" ht="37.5" x14ac:dyDescent="0.25">
      <c r="A2301" s="9">
        <v>680</v>
      </c>
      <c r="B2301" s="11" t="s">
        <v>660</v>
      </c>
      <c r="C2301" s="10" t="s">
        <v>14</v>
      </c>
      <c r="D2301" s="10">
        <v>2007</v>
      </c>
      <c r="E2301" s="12">
        <v>1</v>
      </c>
      <c r="F2301" s="12">
        <f>G2301/E2301</f>
        <v>1</v>
      </c>
      <c r="G2301" s="12">
        <v>1</v>
      </c>
      <c r="H2301" s="2"/>
      <c r="I2301" s="2"/>
      <c r="L2301" s="2"/>
      <c r="M2301" s="2"/>
    </row>
    <row r="2302" spans="1:13" ht="37.5" x14ac:dyDescent="0.25">
      <c r="A2302" s="9">
        <v>681</v>
      </c>
      <c r="B2302" s="11" t="s">
        <v>661</v>
      </c>
      <c r="C2302" s="10" t="s">
        <v>14</v>
      </c>
      <c r="D2302" s="10">
        <v>2007</v>
      </c>
      <c r="E2302" s="12">
        <v>1</v>
      </c>
      <c r="F2302" s="12">
        <f>G2302/E2302</f>
        <v>1</v>
      </c>
      <c r="G2302" s="12">
        <v>1</v>
      </c>
      <c r="H2302" s="2"/>
      <c r="I2302" s="2"/>
      <c r="L2302" s="2"/>
      <c r="M2302" s="2"/>
    </row>
    <row r="2303" spans="1:13" ht="37.5" x14ac:dyDescent="0.25">
      <c r="A2303" s="9">
        <v>686</v>
      </c>
      <c r="B2303" s="11" t="s">
        <v>666</v>
      </c>
      <c r="C2303" s="10" t="s">
        <v>14</v>
      </c>
      <c r="D2303" s="10">
        <v>2007</v>
      </c>
      <c r="E2303" s="12">
        <v>1</v>
      </c>
      <c r="F2303" s="12">
        <f>G2303/E2303</f>
        <v>1</v>
      </c>
      <c r="G2303" s="12">
        <v>1</v>
      </c>
      <c r="H2303" s="2"/>
      <c r="I2303" s="2"/>
      <c r="L2303" s="2"/>
      <c r="M2303" s="2"/>
    </row>
    <row r="2304" spans="1:13" ht="37.5" x14ac:dyDescent="0.25">
      <c r="A2304" s="9">
        <v>696</v>
      </c>
      <c r="B2304" s="11" t="s">
        <v>676</v>
      </c>
      <c r="C2304" s="10" t="s">
        <v>14</v>
      </c>
      <c r="D2304" s="10">
        <v>2007</v>
      </c>
      <c r="E2304" s="12">
        <v>1</v>
      </c>
      <c r="F2304" s="12">
        <f>G2304/E2304</f>
        <v>1</v>
      </c>
      <c r="G2304" s="12">
        <v>1</v>
      </c>
      <c r="H2304" s="2"/>
      <c r="I2304" s="2"/>
      <c r="L2304" s="2"/>
      <c r="M2304" s="2"/>
    </row>
    <row r="2305" spans="1:13" ht="37.5" x14ac:dyDescent="0.25">
      <c r="A2305" s="9">
        <v>697</v>
      </c>
      <c r="B2305" s="11" t="s">
        <v>677</v>
      </c>
      <c r="C2305" s="10" t="s">
        <v>14</v>
      </c>
      <c r="D2305" s="10">
        <v>2007</v>
      </c>
      <c r="E2305" s="12">
        <v>1</v>
      </c>
      <c r="F2305" s="12">
        <f>G2305/E2305</f>
        <v>1</v>
      </c>
      <c r="G2305" s="12">
        <v>1</v>
      </c>
      <c r="H2305" s="2"/>
      <c r="I2305" s="2"/>
      <c r="L2305" s="2"/>
      <c r="M2305" s="2"/>
    </row>
    <row r="2306" spans="1:13" ht="37.5" x14ac:dyDescent="0.25">
      <c r="A2306" s="9">
        <v>707</v>
      </c>
      <c r="B2306" s="11" t="s">
        <v>685</v>
      </c>
      <c r="C2306" s="10" t="s">
        <v>14</v>
      </c>
      <c r="D2306" s="10">
        <v>2007</v>
      </c>
      <c r="E2306" s="12">
        <v>1</v>
      </c>
      <c r="F2306" s="12">
        <f>G2306/E2306</f>
        <v>1</v>
      </c>
      <c r="G2306" s="12">
        <v>1</v>
      </c>
      <c r="H2306" s="2"/>
      <c r="I2306" s="2"/>
      <c r="L2306" s="2"/>
      <c r="M2306" s="2"/>
    </row>
    <row r="2307" spans="1:13" ht="37.5" x14ac:dyDescent="0.25">
      <c r="A2307" s="9">
        <v>708</v>
      </c>
      <c r="B2307" s="11" t="s">
        <v>686</v>
      </c>
      <c r="C2307" s="10" t="s">
        <v>14</v>
      </c>
      <c r="D2307" s="10">
        <v>2007</v>
      </c>
      <c r="E2307" s="12">
        <v>1</v>
      </c>
      <c r="F2307" s="12">
        <f>G2307/E2307</f>
        <v>1</v>
      </c>
      <c r="G2307" s="12">
        <v>1</v>
      </c>
      <c r="H2307" s="2"/>
      <c r="I2307" s="2"/>
      <c r="L2307" s="2"/>
      <c r="M2307" s="2"/>
    </row>
    <row r="2308" spans="1:13" ht="37.5" x14ac:dyDescent="0.25">
      <c r="A2308" s="9">
        <v>711</v>
      </c>
      <c r="B2308" s="11" t="s">
        <v>689</v>
      </c>
      <c r="C2308" s="10" t="s">
        <v>14</v>
      </c>
      <c r="D2308" s="10">
        <v>2007</v>
      </c>
      <c r="E2308" s="12">
        <v>1</v>
      </c>
      <c r="F2308" s="12">
        <f>G2308/E2308</f>
        <v>1</v>
      </c>
      <c r="G2308" s="12">
        <v>1</v>
      </c>
      <c r="H2308" s="2"/>
      <c r="I2308" s="2"/>
      <c r="L2308" s="2"/>
      <c r="M2308" s="2"/>
    </row>
    <row r="2309" spans="1:13" ht="37.5" x14ac:dyDescent="0.25">
      <c r="A2309" s="9">
        <v>715</v>
      </c>
      <c r="B2309" s="11" t="s">
        <v>693</v>
      </c>
      <c r="C2309" s="10" t="s">
        <v>14</v>
      </c>
      <c r="D2309" s="10">
        <v>2007</v>
      </c>
      <c r="E2309" s="12">
        <v>1</v>
      </c>
      <c r="F2309" s="12">
        <f>G2309/E2309</f>
        <v>1</v>
      </c>
      <c r="G2309" s="12">
        <v>1</v>
      </c>
      <c r="H2309" s="2"/>
      <c r="I2309" s="2"/>
      <c r="L2309" s="2"/>
      <c r="M2309" s="2"/>
    </row>
    <row r="2310" spans="1:13" ht="37.5" x14ac:dyDescent="0.25">
      <c r="A2310" s="9">
        <v>716</v>
      </c>
      <c r="B2310" s="11" t="s">
        <v>694</v>
      </c>
      <c r="C2310" s="10" t="s">
        <v>14</v>
      </c>
      <c r="D2310" s="10">
        <v>2007</v>
      </c>
      <c r="E2310" s="12">
        <v>1</v>
      </c>
      <c r="F2310" s="12">
        <f>G2310/E2310</f>
        <v>1</v>
      </c>
      <c r="G2310" s="12">
        <v>1</v>
      </c>
      <c r="H2310" s="2"/>
      <c r="I2310" s="2"/>
      <c r="L2310" s="2"/>
      <c r="M2310" s="2"/>
    </row>
    <row r="2311" spans="1:13" ht="37.5" x14ac:dyDescent="0.25">
      <c r="A2311" s="9">
        <v>717</v>
      </c>
      <c r="B2311" s="11" t="s">
        <v>695</v>
      </c>
      <c r="C2311" s="10" t="s">
        <v>14</v>
      </c>
      <c r="D2311" s="10">
        <v>2007</v>
      </c>
      <c r="E2311" s="12">
        <v>1</v>
      </c>
      <c r="F2311" s="12">
        <f>G2311/E2311</f>
        <v>1</v>
      </c>
      <c r="G2311" s="12">
        <v>1</v>
      </c>
      <c r="H2311" s="2"/>
      <c r="I2311" s="2"/>
      <c r="L2311" s="2"/>
      <c r="M2311" s="2"/>
    </row>
    <row r="2312" spans="1:13" ht="37.5" x14ac:dyDescent="0.25">
      <c r="A2312" s="9">
        <v>720</v>
      </c>
      <c r="B2312" s="11" t="s">
        <v>698</v>
      </c>
      <c r="C2312" s="10" t="s">
        <v>14</v>
      </c>
      <c r="D2312" s="10">
        <v>2007</v>
      </c>
      <c r="E2312" s="12">
        <v>1</v>
      </c>
      <c r="F2312" s="12">
        <f>G2312/E2312</f>
        <v>1</v>
      </c>
      <c r="G2312" s="12">
        <v>1</v>
      </c>
      <c r="H2312" s="2"/>
      <c r="I2312" s="2"/>
      <c r="L2312" s="2"/>
      <c r="M2312" s="2"/>
    </row>
    <row r="2313" spans="1:13" ht="37.5" x14ac:dyDescent="0.25">
      <c r="A2313" s="9">
        <v>722</v>
      </c>
      <c r="B2313" s="11" t="s">
        <v>700</v>
      </c>
      <c r="C2313" s="10" t="s">
        <v>14</v>
      </c>
      <c r="D2313" s="10">
        <v>2007</v>
      </c>
      <c r="E2313" s="12">
        <v>1</v>
      </c>
      <c r="F2313" s="12">
        <f>G2313/E2313</f>
        <v>1</v>
      </c>
      <c r="G2313" s="12">
        <v>1</v>
      </c>
      <c r="H2313" s="2"/>
      <c r="I2313" s="2"/>
      <c r="L2313" s="2"/>
      <c r="M2313" s="2"/>
    </row>
    <row r="2314" spans="1:13" ht="37.5" x14ac:dyDescent="0.25">
      <c r="A2314" s="9">
        <v>723</v>
      </c>
      <c r="B2314" s="11" t="s">
        <v>701</v>
      </c>
      <c r="C2314" s="10" t="s">
        <v>14</v>
      </c>
      <c r="D2314" s="10">
        <v>2007</v>
      </c>
      <c r="E2314" s="12">
        <v>1</v>
      </c>
      <c r="F2314" s="12">
        <f>G2314/E2314</f>
        <v>1</v>
      </c>
      <c r="G2314" s="12">
        <v>1</v>
      </c>
      <c r="H2314" s="2"/>
      <c r="I2314" s="2"/>
      <c r="L2314" s="2"/>
      <c r="M2314" s="2"/>
    </row>
    <row r="2315" spans="1:13" ht="37.5" x14ac:dyDescent="0.25">
      <c r="A2315" s="9">
        <v>726</v>
      </c>
      <c r="B2315" s="11" t="s">
        <v>703</v>
      </c>
      <c r="C2315" s="10" t="s">
        <v>14</v>
      </c>
      <c r="D2315" s="10">
        <v>2007</v>
      </c>
      <c r="E2315" s="12">
        <v>1</v>
      </c>
      <c r="F2315" s="12">
        <f>G2315/E2315</f>
        <v>1</v>
      </c>
      <c r="G2315" s="12">
        <v>1</v>
      </c>
      <c r="H2315" s="2"/>
      <c r="I2315" s="2"/>
      <c r="L2315" s="2"/>
      <c r="M2315" s="2"/>
    </row>
    <row r="2316" spans="1:13" ht="37.5" x14ac:dyDescent="0.25">
      <c r="A2316" s="9">
        <v>728</v>
      </c>
      <c r="B2316" s="11" t="s">
        <v>705</v>
      </c>
      <c r="C2316" s="10" t="s">
        <v>14</v>
      </c>
      <c r="D2316" s="10">
        <v>2007</v>
      </c>
      <c r="E2316" s="12">
        <v>1</v>
      </c>
      <c r="F2316" s="12">
        <f>G2316/E2316</f>
        <v>1</v>
      </c>
      <c r="G2316" s="12">
        <v>1</v>
      </c>
      <c r="H2316" s="2"/>
      <c r="I2316" s="2"/>
      <c r="L2316" s="2"/>
      <c r="M2316" s="2"/>
    </row>
    <row r="2317" spans="1:13" ht="37.5" x14ac:dyDescent="0.25">
      <c r="A2317" s="9">
        <v>730</v>
      </c>
      <c r="B2317" s="11" t="s">
        <v>707</v>
      </c>
      <c r="C2317" s="10" t="s">
        <v>14</v>
      </c>
      <c r="D2317" s="10">
        <v>2007</v>
      </c>
      <c r="E2317" s="12">
        <v>1</v>
      </c>
      <c r="F2317" s="12">
        <f>G2317/E2317</f>
        <v>1</v>
      </c>
      <c r="G2317" s="12">
        <v>1</v>
      </c>
      <c r="H2317" s="2"/>
      <c r="I2317" s="2"/>
      <c r="L2317" s="2"/>
      <c r="M2317" s="2"/>
    </row>
    <row r="2318" spans="1:13" ht="37.5" x14ac:dyDescent="0.25">
      <c r="A2318" s="9">
        <v>738</v>
      </c>
      <c r="B2318" s="11" t="s">
        <v>715</v>
      </c>
      <c r="C2318" s="10" t="s">
        <v>14</v>
      </c>
      <c r="D2318" s="10">
        <v>2007</v>
      </c>
      <c r="E2318" s="12">
        <v>1</v>
      </c>
      <c r="F2318" s="12">
        <f>G2318/E2318</f>
        <v>1</v>
      </c>
      <c r="G2318" s="12">
        <v>1</v>
      </c>
      <c r="H2318" s="2"/>
      <c r="I2318" s="2"/>
      <c r="L2318" s="2"/>
      <c r="M2318" s="2"/>
    </row>
    <row r="2319" spans="1:13" ht="37.5" x14ac:dyDescent="0.25">
      <c r="A2319" s="9">
        <v>740</v>
      </c>
      <c r="B2319" s="11" t="s">
        <v>717</v>
      </c>
      <c r="C2319" s="10" t="s">
        <v>14</v>
      </c>
      <c r="D2319" s="10">
        <v>2007</v>
      </c>
      <c r="E2319" s="12">
        <v>1</v>
      </c>
      <c r="F2319" s="12">
        <f>G2319/E2319</f>
        <v>1</v>
      </c>
      <c r="G2319" s="12">
        <v>1</v>
      </c>
      <c r="H2319" s="2"/>
      <c r="I2319" s="2"/>
      <c r="L2319" s="2"/>
      <c r="M2319" s="2"/>
    </row>
    <row r="2320" spans="1:13" ht="37.5" x14ac:dyDescent="0.25">
      <c r="A2320" s="9">
        <v>742</v>
      </c>
      <c r="B2320" s="11" t="s">
        <v>719</v>
      </c>
      <c r="C2320" s="10" t="s">
        <v>14</v>
      </c>
      <c r="D2320" s="10">
        <v>2007</v>
      </c>
      <c r="E2320" s="12">
        <v>1</v>
      </c>
      <c r="F2320" s="12">
        <f>G2320/E2320</f>
        <v>1</v>
      </c>
      <c r="G2320" s="12">
        <v>1</v>
      </c>
      <c r="H2320" s="2"/>
      <c r="I2320" s="2"/>
      <c r="L2320" s="2"/>
      <c r="M2320" s="2"/>
    </row>
    <row r="2321" spans="1:13" ht="37.5" x14ac:dyDescent="0.25">
      <c r="A2321" s="9">
        <v>743</v>
      </c>
      <c r="B2321" s="11" t="s">
        <v>720</v>
      </c>
      <c r="C2321" s="10" t="s">
        <v>14</v>
      </c>
      <c r="D2321" s="10">
        <v>2007</v>
      </c>
      <c r="E2321" s="12">
        <v>1</v>
      </c>
      <c r="F2321" s="12">
        <f>G2321/E2321</f>
        <v>1</v>
      </c>
      <c r="G2321" s="12">
        <v>1</v>
      </c>
      <c r="H2321" s="2"/>
      <c r="I2321" s="2"/>
      <c r="L2321" s="2"/>
      <c r="M2321" s="2"/>
    </row>
    <row r="2322" spans="1:13" ht="37.5" x14ac:dyDescent="0.25">
      <c r="A2322" s="9">
        <v>744</v>
      </c>
      <c r="B2322" s="11" t="s">
        <v>721</v>
      </c>
      <c r="C2322" s="10" t="s">
        <v>14</v>
      </c>
      <c r="D2322" s="10">
        <v>2007</v>
      </c>
      <c r="E2322" s="12">
        <v>1</v>
      </c>
      <c r="F2322" s="12">
        <f>G2322/E2322</f>
        <v>1</v>
      </c>
      <c r="G2322" s="12">
        <v>1</v>
      </c>
      <c r="H2322" s="2"/>
      <c r="I2322" s="2"/>
      <c r="L2322" s="2"/>
      <c r="M2322" s="2"/>
    </row>
    <row r="2323" spans="1:13" ht="37.5" x14ac:dyDescent="0.25">
      <c r="A2323" s="9">
        <v>746</v>
      </c>
      <c r="B2323" s="11" t="s">
        <v>723</v>
      </c>
      <c r="C2323" s="10" t="s">
        <v>14</v>
      </c>
      <c r="D2323" s="10">
        <v>2007</v>
      </c>
      <c r="E2323" s="12">
        <v>1</v>
      </c>
      <c r="F2323" s="12">
        <f>G2323/E2323</f>
        <v>1</v>
      </c>
      <c r="G2323" s="12">
        <v>1</v>
      </c>
      <c r="H2323" s="2"/>
      <c r="I2323" s="2"/>
      <c r="L2323" s="2"/>
      <c r="M2323" s="2"/>
    </row>
    <row r="2324" spans="1:13" ht="37.5" x14ac:dyDescent="0.25">
      <c r="A2324" s="9">
        <v>747</v>
      </c>
      <c r="B2324" s="11" t="s">
        <v>724</v>
      </c>
      <c r="C2324" s="10" t="s">
        <v>14</v>
      </c>
      <c r="D2324" s="10">
        <v>2007</v>
      </c>
      <c r="E2324" s="12">
        <v>1</v>
      </c>
      <c r="F2324" s="12">
        <f>G2324/E2324</f>
        <v>1</v>
      </c>
      <c r="G2324" s="12">
        <v>1</v>
      </c>
      <c r="H2324" s="2"/>
      <c r="I2324" s="2"/>
      <c r="L2324" s="2"/>
      <c r="M2324" s="2"/>
    </row>
    <row r="2325" spans="1:13" ht="37.5" x14ac:dyDescent="0.25">
      <c r="A2325" s="9">
        <v>749</v>
      </c>
      <c r="B2325" s="11" t="s">
        <v>726</v>
      </c>
      <c r="C2325" s="10" t="s">
        <v>14</v>
      </c>
      <c r="D2325" s="10">
        <v>2007</v>
      </c>
      <c r="E2325" s="12">
        <v>1</v>
      </c>
      <c r="F2325" s="12">
        <f>G2325/E2325</f>
        <v>1</v>
      </c>
      <c r="G2325" s="12">
        <v>1</v>
      </c>
      <c r="H2325" s="2"/>
      <c r="I2325" s="2"/>
      <c r="L2325" s="2"/>
      <c r="M2325" s="2"/>
    </row>
    <row r="2326" spans="1:13" ht="37.5" x14ac:dyDescent="0.25">
      <c r="A2326" s="9">
        <v>751</v>
      </c>
      <c r="B2326" s="11" t="s">
        <v>728</v>
      </c>
      <c r="C2326" s="10" t="s">
        <v>14</v>
      </c>
      <c r="D2326" s="10">
        <v>2007</v>
      </c>
      <c r="E2326" s="12">
        <v>1</v>
      </c>
      <c r="F2326" s="12">
        <f>G2326/E2326</f>
        <v>1</v>
      </c>
      <c r="G2326" s="12">
        <v>1</v>
      </c>
      <c r="H2326" s="2"/>
      <c r="I2326" s="2"/>
      <c r="L2326" s="2"/>
      <c r="M2326" s="2"/>
    </row>
    <row r="2327" spans="1:13" ht="37.5" x14ac:dyDescent="0.25">
      <c r="A2327" s="9">
        <v>784</v>
      </c>
      <c r="B2327" s="11" t="s">
        <v>761</v>
      </c>
      <c r="C2327" s="10" t="s">
        <v>14</v>
      </c>
      <c r="D2327" s="10">
        <v>2007</v>
      </c>
      <c r="E2327" s="12">
        <v>1</v>
      </c>
      <c r="F2327" s="12">
        <f>G2327/E2327</f>
        <v>1</v>
      </c>
      <c r="G2327" s="12">
        <v>1</v>
      </c>
      <c r="H2327" s="2"/>
      <c r="I2327" s="2"/>
      <c r="L2327" s="2"/>
      <c r="M2327" s="2"/>
    </row>
    <row r="2328" spans="1:13" ht="37.5" x14ac:dyDescent="0.25">
      <c r="A2328" s="9">
        <v>786</v>
      </c>
      <c r="B2328" s="11" t="s">
        <v>763</v>
      </c>
      <c r="C2328" s="10" t="s">
        <v>14</v>
      </c>
      <c r="D2328" s="10">
        <v>2007</v>
      </c>
      <c r="E2328" s="12">
        <v>1</v>
      </c>
      <c r="F2328" s="12">
        <f>G2328/E2328</f>
        <v>1</v>
      </c>
      <c r="G2328" s="12">
        <v>1</v>
      </c>
      <c r="H2328" s="2"/>
      <c r="I2328" s="2"/>
      <c r="L2328" s="2"/>
      <c r="M2328" s="2"/>
    </row>
    <row r="2329" spans="1:13" ht="37.5" x14ac:dyDescent="0.25">
      <c r="A2329" s="9">
        <v>787</v>
      </c>
      <c r="B2329" s="11" t="s">
        <v>764</v>
      </c>
      <c r="C2329" s="10" t="s">
        <v>14</v>
      </c>
      <c r="D2329" s="10">
        <v>2007</v>
      </c>
      <c r="E2329" s="12">
        <v>1</v>
      </c>
      <c r="F2329" s="12">
        <f>G2329/E2329</f>
        <v>1</v>
      </c>
      <c r="G2329" s="12">
        <v>1</v>
      </c>
      <c r="H2329" s="2"/>
      <c r="I2329" s="2"/>
      <c r="L2329" s="2"/>
      <c r="M2329" s="2"/>
    </row>
    <row r="2330" spans="1:13" ht="37.5" x14ac:dyDescent="0.25">
      <c r="A2330" s="9">
        <v>789</v>
      </c>
      <c r="B2330" s="11" t="s">
        <v>766</v>
      </c>
      <c r="C2330" s="10" t="s">
        <v>14</v>
      </c>
      <c r="D2330" s="10">
        <v>2007</v>
      </c>
      <c r="E2330" s="12">
        <v>1</v>
      </c>
      <c r="F2330" s="12">
        <f>G2330/E2330</f>
        <v>1</v>
      </c>
      <c r="G2330" s="12">
        <v>1</v>
      </c>
      <c r="H2330" s="2"/>
      <c r="I2330" s="2"/>
      <c r="L2330" s="2"/>
      <c r="M2330" s="2"/>
    </row>
    <row r="2331" spans="1:13" ht="37.5" x14ac:dyDescent="0.25">
      <c r="A2331" s="9">
        <v>790</v>
      </c>
      <c r="B2331" s="11" t="s">
        <v>767</v>
      </c>
      <c r="C2331" s="10" t="s">
        <v>14</v>
      </c>
      <c r="D2331" s="10">
        <v>2007</v>
      </c>
      <c r="E2331" s="12">
        <v>1</v>
      </c>
      <c r="F2331" s="12">
        <f>G2331/E2331</f>
        <v>1</v>
      </c>
      <c r="G2331" s="12">
        <v>1</v>
      </c>
      <c r="H2331" s="2"/>
      <c r="I2331" s="2"/>
      <c r="L2331" s="2"/>
      <c r="M2331" s="2"/>
    </row>
    <row r="2332" spans="1:13" ht="37.5" x14ac:dyDescent="0.25">
      <c r="A2332" s="9">
        <v>793</v>
      </c>
      <c r="B2332" s="11" t="s">
        <v>548</v>
      </c>
      <c r="C2332" s="10" t="s">
        <v>14</v>
      </c>
      <c r="D2332" s="10">
        <v>2007</v>
      </c>
      <c r="E2332" s="12">
        <v>1</v>
      </c>
      <c r="F2332" s="12">
        <f>G2332/E2332</f>
        <v>1</v>
      </c>
      <c r="G2332" s="12">
        <v>1</v>
      </c>
      <c r="H2332" s="2"/>
      <c r="I2332" s="2"/>
      <c r="L2332" s="2"/>
      <c r="M2332" s="2"/>
    </row>
    <row r="2333" spans="1:13" ht="37.5" x14ac:dyDescent="0.25">
      <c r="A2333" s="9">
        <v>794</v>
      </c>
      <c r="B2333" s="11" t="s">
        <v>551</v>
      </c>
      <c r="C2333" s="10" t="s">
        <v>14</v>
      </c>
      <c r="D2333" s="10">
        <v>2007</v>
      </c>
      <c r="E2333" s="12">
        <v>1</v>
      </c>
      <c r="F2333" s="12">
        <f>G2333/E2333</f>
        <v>1</v>
      </c>
      <c r="G2333" s="12">
        <v>1</v>
      </c>
      <c r="H2333" s="2"/>
      <c r="I2333" s="2"/>
      <c r="L2333" s="2"/>
      <c r="M2333" s="2"/>
    </row>
    <row r="2334" spans="1:13" ht="37.5" x14ac:dyDescent="0.25">
      <c r="A2334" s="9">
        <v>796</v>
      </c>
      <c r="B2334" s="11" t="s">
        <v>770</v>
      </c>
      <c r="C2334" s="10" t="s">
        <v>14</v>
      </c>
      <c r="D2334" s="10">
        <v>2007</v>
      </c>
      <c r="E2334" s="12">
        <v>1</v>
      </c>
      <c r="F2334" s="12">
        <f>G2334/E2334</f>
        <v>1</v>
      </c>
      <c r="G2334" s="12">
        <v>1</v>
      </c>
      <c r="H2334" s="2"/>
      <c r="I2334" s="2"/>
      <c r="L2334" s="2"/>
      <c r="M2334" s="2"/>
    </row>
    <row r="2335" spans="1:13" ht="37.5" x14ac:dyDescent="0.25">
      <c r="A2335" s="9">
        <v>798</v>
      </c>
      <c r="B2335" s="11" t="s">
        <v>772</v>
      </c>
      <c r="C2335" s="10" t="s">
        <v>14</v>
      </c>
      <c r="D2335" s="10">
        <v>2007</v>
      </c>
      <c r="E2335" s="12">
        <v>1</v>
      </c>
      <c r="F2335" s="12">
        <f>G2335/E2335</f>
        <v>1</v>
      </c>
      <c r="G2335" s="12">
        <v>1</v>
      </c>
      <c r="H2335" s="2"/>
      <c r="I2335" s="2"/>
      <c r="L2335" s="2"/>
      <c r="M2335" s="2"/>
    </row>
    <row r="2336" spans="1:13" ht="75" customHeight="1" x14ac:dyDescent="0.25">
      <c r="A2336" s="9">
        <v>801</v>
      </c>
      <c r="B2336" s="11" t="s">
        <v>775</v>
      </c>
      <c r="C2336" s="10" t="s">
        <v>14</v>
      </c>
      <c r="D2336" s="10">
        <v>2007</v>
      </c>
      <c r="E2336" s="12">
        <v>1</v>
      </c>
      <c r="F2336" s="12">
        <f>G2336/E2336</f>
        <v>1</v>
      </c>
      <c r="G2336" s="12">
        <v>1</v>
      </c>
      <c r="H2336" s="2"/>
      <c r="I2336" s="2"/>
      <c r="L2336" s="2"/>
      <c r="M2336" s="2"/>
    </row>
    <row r="2337" spans="1:13" ht="37.5" x14ac:dyDescent="0.25">
      <c r="A2337" s="9">
        <v>802</v>
      </c>
      <c r="B2337" s="11" t="s">
        <v>776</v>
      </c>
      <c r="C2337" s="10" t="s">
        <v>14</v>
      </c>
      <c r="D2337" s="10">
        <v>2007</v>
      </c>
      <c r="E2337" s="12">
        <v>1</v>
      </c>
      <c r="F2337" s="12">
        <f>G2337/E2337</f>
        <v>1</v>
      </c>
      <c r="G2337" s="12">
        <v>1</v>
      </c>
      <c r="H2337" s="2"/>
      <c r="I2337" s="2"/>
      <c r="L2337" s="2"/>
      <c r="M2337" s="2"/>
    </row>
    <row r="2338" spans="1:13" ht="37.5" x14ac:dyDescent="0.25">
      <c r="A2338" s="9">
        <v>803</v>
      </c>
      <c r="B2338" s="11" t="s">
        <v>777</v>
      </c>
      <c r="C2338" s="10" t="s">
        <v>14</v>
      </c>
      <c r="D2338" s="10">
        <v>2007</v>
      </c>
      <c r="E2338" s="12">
        <v>1</v>
      </c>
      <c r="F2338" s="12">
        <f>G2338/E2338</f>
        <v>1</v>
      </c>
      <c r="G2338" s="12">
        <v>1</v>
      </c>
      <c r="H2338" s="2"/>
      <c r="I2338" s="2"/>
      <c r="L2338" s="2"/>
      <c r="M2338" s="2"/>
    </row>
    <row r="2339" spans="1:13" ht="37.5" x14ac:dyDescent="0.25">
      <c r="A2339" s="9">
        <v>804</v>
      </c>
      <c r="B2339" s="11" t="s">
        <v>778</v>
      </c>
      <c r="C2339" s="10" t="s">
        <v>14</v>
      </c>
      <c r="D2339" s="10">
        <v>2007</v>
      </c>
      <c r="E2339" s="12">
        <v>1</v>
      </c>
      <c r="F2339" s="12">
        <f>G2339/E2339</f>
        <v>1</v>
      </c>
      <c r="G2339" s="12">
        <v>1</v>
      </c>
      <c r="H2339" s="2"/>
      <c r="I2339" s="2"/>
      <c r="L2339" s="2"/>
      <c r="M2339" s="2"/>
    </row>
    <row r="2340" spans="1:13" ht="37.5" x14ac:dyDescent="0.25">
      <c r="A2340" s="9">
        <v>805</v>
      </c>
      <c r="B2340" s="11" t="s">
        <v>779</v>
      </c>
      <c r="C2340" s="10" t="s">
        <v>14</v>
      </c>
      <c r="D2340" s="10">
        <v>2007</v>
      </c>
      <c r="E2340" s="12">
        <v>1</v>
      </c>
      <c r="F2340" s="12">
        <f>G2340/E2340</f>
        <v>1</v>
      </c>
      <c r="G2340" s="12">
        <v>1</v>
      </c>
      <c r="H2340" s="2"/>
      <c r="I2340" s="2"/>
      <c r="L2340" s="2"/>
      <c r="M2340" s="2"/>
    </row>
    <row r="2341" spans="1:13" ht="37.5" x14ac:dyDescent="0.25">
      <c r="A2341" s="9">
        <v>807</v>
      </c>
      <c r="B2341" s="11" t="s">
        <v>781</v>
      </c>
      <c r="C2341" s="10" t="s">
        <v>14</v>
      </c>
      <c r="D2341" s="10">
        <v>2007</v>
      </c>
      <c r="E2341" s="12">
        <v>1</v>
      </c>
      <c r="F2341" s="12">
        <f>G2341/E2341</f>
        <v>1</v>
      </c>
      <c r="G2341" s="12">
        <v>1</v>
      </c>
      <c r="H2341" s="2"/>
      <c r="I2341" s="2"/>
      <c r="L2341" s="2"/>
      <c r="M2341" s="2"/>
    </row>
    <row r="2342" spans="1:13" ht="37.5" x14ac:dyDescent="0.25">
      <c r="A2342" s="9">
        <v>810</v>
      </c>
      <c r="B2342" s="11" t="s">
        <v>783</v>
      </c>
      <c r="C2342" s="10" t="s">
        <v>14</v>
      </c>
      <c r="D2342" s="10">
        <v>2007</v>
      </c>
      <c r="E2342" s="12">
        <v>1</v>
      </c>
      <c r="F2342" s="12">
        <f>G2342/E2342</f>
        <v>1</v>
      </c>
      <c r="G2342" s="12">
        <v>1</v>
      </c>
      <c r="H2342" s="2"/>
      <c r="I2342" s="2"/>
      <c r="L2342" s="2"/>
      <c r="M2342" s="2"/>
    </row>
    <row r="2343" spans="1:13" ht="37.5" x14ac:dyDescent="0.25">
      <c r="A2343" s="9">
        <v>811</v>
      </c>
      <c r="B2343" s="11" t="s">
        <v>784</v>
      </c>
      <c r="C2343" s="10" t="s">
        <v>14</v>
      </c>
      <c r="D2343" s="10">
        <v>2007</v>
      </c>
      <c r="E2343" s="12">
        <v>1</v>
      </c>
      <c r="F2343" s="12">
        <f>G2343/E2343</f>
        <v>1</v>
      </c>
      <c r="G2343" s="12">
        <v>1</v>
      </c>
      <c r="H2343" s="2"/>
      <c r="I2343" s="2"/>
      <c r="L2343" s="2"/>
      <c r="M2343" s="2"/>
    </row>
    <row r="2344" spans="1:13" ht="37.5" x14ac:dyDescent="0.25">
      <c r="A2344" s="9">
        <v>812</v>
      </c>
      <c r="B2344" s="11" t="s">
        <v>785</v>
      </c>
      <c r="C2344" s="10" t="s">
        <v>14</v>
      </c>
      <c r="D2344" s="10">
        <v>2007</v>
      </c>
      <c r="E2344" s="12">
        <v>1</v>
      </c>
      <c r="F2344" s="12">
        <f>G2344/E2344</f>
        <v>1</v>
      </c>
      <c r="G2344" s="12">
        <v>1</v>
      </c>
      <c r="H2344" s="2"/>
      <c r="I2344" s="2"/>
      <c r="L2344" s="2"/>
      <c r="M2344" s="2"/>
    </row>
    <row r="2345" spans="1:13" ht="37.5" x14ac:dyDescent="0.25">
      <c r="A2345" s="9">
        <v>813</v>
      </c>
      <c r="B2345" s="11" t="s">
        <v>786</v>
      </c>
      <c r="C2345" s="10" t="s">
        <v>14</v>
      </c>
      <c r="D2345" s="10">
        <v>2007</v>
      </c>
      <c r="E2345" s="12">
        <v>1</v>
      </c>
      <c r="F2345" s="12">
        <f>G2345/E2345</f>
        <v>1</v>
      </c>
      <c r="G2345" s="12">
        <v>1</v>
      </c>
      <c r="H2345" s="2"/>
      <c r="I2345" s="2"/>
      <c r="L2345" s="2"/>
      <c r="M2345" s="2"/>
    </row>
    <row r="2346" spans="1:13" ht="37.5" x14ac:dyDescent="0.25">
      <c r="A2346" s="9">
        <v>820</v>
      </c>
      <c r="B2346" s="11" t="s">
        <v>793</v>
      </c>
      <c r="C2346" s="10" t="s">
        <v>14</v>
      </c>
      <c r="D2346" s="10">
        <v>2007</v>
      </c>
      <c r="E2346" s="12">
        <v>1</v>
      </c>
      <c r="F2346" s="12">
        <f>G2346/E2346</f>
        <v>1</v>
      </c>
      <c r="G2346" s="12">
        <v>1</v>
      </c>
      <c r="H2346" s="2"/>
      <c r="I2346" s="2"/>
      <c r="L2346" s="2"/>
      <c r="M2346" s="2"/>
    </row>
    <row r="2347" spans="1:13" ht="37.5" x14ac:dyDescent="0.25">
      <c r="A2347" s="9">
        <v>826</v>
      </c>
      <c r="B2347" s="11" t="s">
        <v>798</v>
      </c>
      <c r="C2347" s="10" t="s">
        <v>14</v>
      </c>
      <c r="D2347" s="10">
        <v>2007</v>
      </c>
      <c r="E2347" s="12">
        <v>1</v>
      </c>
      <c r="F2347" s="12">
        <f>G2347/E2347</f>
        <v>1</v>
      </c>
      <c r="G2347" s="12">
        <v>1</v>
      </c>
      <c r="H2347" s="2"/>
      <c r="I2347" s="2"/>
      <c r="L2347" s="2"/>
      <c r="M2347" s="2"/>
    </row>
    <row r="2348" spans="1:13" ht="37.5" x14ac:dyDescent="0.25">
      <c r="A2348" s="9">
        <v>851</v>
      </c>
      <c r="B2348" s="11" t="s">
        <v>822</v>
      </c>
      <c r="C2348" s="10" t="s">
        <v>14</v>
      </c>
      <c r="D2348" s="10">
        <v>2007</v>
      </c>
      <c r="E2348" s="12">
        <v>1</v>
      </c>
      <c r="F2348" s="12">
        <f>G2348/E2348</f>
        <v>1</v>
      </c>
      <c r="G2348" s="12">
        <v>1</v>
      </c>
      <c r="H2348" s="2"/>
      <c r="I2348" s="2"/>
      <c r="L2348" s="2"/>
      <c r="M2348" s="2"/>
    </row>
    <row r="2349" spans="1:13" ht="37.5" x14ac:dyDescent="0.25">
      <c r="A2349" s="9">
        <v>1050</v>
      </c>
      <c r="B2349" s="11" t="s">
        <v>989</v>
      </c>
      <c r="C2349" s="10" t="s">
        <v>14</v>
      </c>
      <c r="D2349" s="10">
        <v>2007</v>
      </c>
      <c r="E2349" s="12">
        <v>1</v>
      </c>
      <c r="F2349" s="12">
        <f>G2349/E2349</f>
        <v>1</v>
      </c>
      <c r="G2349" s="12">
        <v>1</v>
      </c>
      <c r="H2349" s="2"/>
      <c r="I2349" s="2"/>
      <c r="L2349" s="2"/>
      <c r="M2349" s="2"/>
    </row>
    <row r="2350" spans="1:13" ht="37.5" x14ac:dyDescent="0.25">
      <c r="A2350" s="9">
        <v>1053</v>
      </c>
      <c r="B2350" s="11" t="s">
        <v>230</v>
      </c>
      <c r="C2350" s="10" t="s">
        <v>14</v>
      </c>
      <c r="D2350" s="10">
        <v>2007</v>
      </c>
      <c r="E2350" s="12">
        <v>1</v>
      </c>
      <c r="F2350" s="12">
        <f>G2350/E2350</f>
        <v>1</v>
      </c>
      <c r="G2350" s="12">
        <v>1</v>
      </c>
      <c r="H2350" s="2"/>
      <c r="I2350" s="2"/>
      <c r="L2350" s="2"/>
      <c r="M2350" s="2"/>
    </row>
    <row r="2351" spans="1:13" ht="37.5" x14ac:dyDescent="0.25">
      <c r="A2351" s="9">
        <v>1360</v>
      </c>
      <c r="B2351" s="11" t="s">
        <v>1281</v>
      </c>
      <c r="C2351" s="10" t="s">
        <v>14</v>
      </c>
      <c r="D2351" s="10">
        <v>2007</v>
      </c>
      <c r="E2351" s="12">
        <v>1</v>
      </c>
      <c r="F2351" s="12">
        <f>G2351/E2351</f>
        <v>1</v>
      </c>
      <c r="G2351" s="12">
        <v>1</v>
      </c>
      <c r="H2351" s="2"/>
      <c r="I2351" s="2"/>
      <c r="L2351" s="2"/>
      <c r="M2351" s="2"/>
    </row>
    <row r="2352" spans="1:13" ht="37.5" x14ac:dyDescent="0.25">
      <c r="A2352" s="9">
        <v>1708</v>
      </c>
      <c r="B2352" s="11" t="s">
        <v>1582</v>
      </c>
      <c r="C2352" s="10" t="s">
        <v>14</v>
      </c>
      <c r="D2352" s="10">
        <v>2007</v>
      </c>
      <c r="E2352" s="12">
        <v>1</v>
      </c>
      <c r="F2352" s="12">
        <f>G2352/E2352</f>
        <v>1</v>
      </c>
      <c r="G2352" s="12">
        <v>1</v>
      </c>
      <c r="H2352" s="2"/>
      <c r="I2352" s="2"/>
      <c r="L2352" s="2"/>
      <c r="M2352" s="2"/>
    </row>
    <row r="2353" spans="1:13" ht="37.5" x14ac:dyDescent="0.25">
      <c r="A2353" s="9">
        <v>1728</v>
      </c>
      <c r="B2353" s="11" t="s">
        <v>1602</v>
      </c>
      <c r="C2353" s="10" t="s">
        <v>14</v>
      </c>
      <c r="D2353" s="10">
        <v>2007</v>
      </c>
      <c r="E2353" s="12">
        <v>1</v>
      </c>
      <c r="F2353" s="12">
        <f>G2353/E2353</f>
        <v>1</v>
      </c>
      <c r="G2353" s="12">
        <v>1</v>
      </c>
      <c r="H2353" s="2"/>
      <c r="I2353" s="2"/>
      <c r="L2353" s="2"/>
      <c r="M2353" s="2"/>
    </row>
    <row r="2354" spans="1:13" ht="37.5" x14ac:dyDescent="0.25">
      <c r="A2354" s="9">
        <v>106</v>
      </c>
      <c r="B2354" s="17" t="s">
        <v>118</v>
      </c>
      <c r="C2354" s="16" t="s">
        <v>14</v>
      </c>
      <c r="D2354" s="16">
        <v>2007</v>
      </c>
      <c r="E2354" s="18">
        <v>70</v>
      </c>
      <c r="F2354" s="18">
        <f>G2354/E2354</f>
        <v>0.01</v>
      </c>
      <c r="G2354" s="18">
        <v>0.7</v>
      </c>
      <c r="H2354" s="2"/>
      <c r="I2354" s="2"/>
      <c r="L2354" s="2"/>
      <c r="M2354" s="2"/>
    </row>
    <row r="2355" spans="1:13" x14ac:dyDescent="0.25">
      <c r="A2355" s="19" t="s">
        <v>2112</v>
      </c>
      <c r="B2355" s="20">
        <f>SUBTOTAL(103,Таблица9[Наименование материала])</f>
        <v>2351</v>
      </c>
      <c r="C2355" s="20"/>
      <c r="D2355" s="20"/>
      <c r="E2355" s="21">
        <f>SUBTOTAL(109,Таблица9[Количество])</f>
        <v>521108.50800000003</v>
      </c>
      <c r="F2355" s="22"/>
      <c r="G2355" s="21">
        <f>SUBTOTAL(109,Таблица9[Сумма])</f>
        <v>12681688.74</v>
      </c>
      <c r="H2355" s="2"/>
      <c r="I2355" s="2"/>
      <c r="L2355" s="2"/>
      <c r="M2355" s="2"/>
    </row>
  </sheetData>
  <mergeCells count="2">
    <mergeCell ref="A1:M1"/>
    <mergeCell ref="A2:M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vorobeva</dc:creator>
  <cp:lastModifiedBy>vorobeva</cp:lastModifiedBy>
  <dcterms:created xsi:type="dcterms:W3CDTF">2019-11-26T07:58:47Z</dcterms:created>
  <dcterms:modified xsi:type="dcterms:W3CDTF">2019-11-26T09:11:30Z</dcterms:modified>
</cp:coreProperties>
</file>